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<sst xmlns="http://schemas.openxmlformats.org/spreadsheetml/2006/main" count="24" uniqueCount="24">
  <si>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итого</t>
  </si>
  <si>
    <t>число</t>
  </si>
  <si>
    <t>№ недели</t>
  </si>
  <si>
    <t>количество часов</t>
  </si>
  <si>
    <t>Срок реализации программы</t>
  </si>
  <si>
    <t>Промежуточная аттестация</t>
  </si>
  <si>
    <t>Квалификационный экзамен</t>
  </si>
  <si>
    <t>Теория всего - часов</t>
  </si>
  <si>
    <t>Вождение всего - часов</t>
  </si>
  <si>
    <t xml:space="preserve">Наименование предметов </t>
  </si>
  <si>
    <t>пр аттест</t>
  </si>
  <si>
    <t>кв экзам</t>
  </si>
  <si>
    <t>Приложение № 10</t>
  </si>
  <si>
    <t xml:space="preserve"> Учебные предметы</t>
  </si>
  <si>
    <t xml:space="preserve">1. Устройство </t>
  </si>
  <si>
    <t>2. Техническое обслуживание и ремонт</t>
  </si>
  <si>
    <t>3. Правила дорожного движения</t>
  </si>
  <si>
    <t xml:space="preserve">4. Основы управления и безопасность движения           </t>
  </si>
  <si>
    <t>5. Оказание первой медицинской помощи</t>
  </si>
  <si>
    <t xml:space="preserve">7. Вождение </t>
  </si>
  <si>
    <t>6. Учебная практика</t>
  </si>
  <si>
    <t xml:space="preserve">Утверждаю____________________А.Н Волохин  Директор ГАПОУ "ТПТ"  </t>
  </si>
  <si>
    <r>
      <rPr>
        <b/>
        <sz val="22"/>
        <rFont val="Arial"/>
        <family val="2"/>
      </rPr>
      <t xml:space="preserve">Календарный учебный график                                   </t>
    </r>
    <r>
      <rPr>
        <b/>
        <sz val="14"/>
        <rFont val="Arial"/>
        <family val="2"/>
      </rPr>
      <t xml:space="preserve">                                                                                                                 </t>
    </r>
    <r>
      <rPr>
        <b/>
        <sz val="16"/>
        <rFont val="Arial"/>
        <family val="2"/>
      </rPr>
      <t xml:space="preserve">программы профессиональной подготовки                                                                                                           трактористов категории "С"  Государственного автономного профессионального образовательного учреждения "Ташлинский политехнический техникум" с.Ташла Оренбургской области      </t>
    </r>
    <r>
      <rPr>
        <b/>
        <sz val="14"/>
        <rFont val="Arial"/>
        <family val="2"/>
      </rPr>
      <t xml:space="preserve">                      </t>
    </r>
  </si>
  <si>
    <t>Пртложение № 10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</si>
</sst>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9">
    <font>
      <sz val="10"/>
      <name val="Arial"/>
      <family val="0"/>
    </font>
    <font>
      <sz val="14"/>
      <name val="Arial"/>
      <family val="0"/>
    </font>
    <font>
      <sz val="11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Times New Roman"/>
      <family val="1"/>
    </font>
    <font>
      <sz val="24"/>
      <name val="Times New Roman"/>
      <family val="1"/>
    </font>
    <font>
      <b/>
      <i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 wrapText="1"/>
    </xf>
    <xf numFmtId="0" fontId="4" fillId="34" borderId="10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textRotation="90"/>
    </xf>
    <xf numFmtId="0" fontId="11" fillId="0" borderId="10" xfId="0" applyFont="1" applyBorder="1" applyAlignment="1">
      <alignment horizontal="center" vertical="center" textRotation="90"/>
    </xf>
    <xf numFmtId="0" fontId="11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4" fillId="0" borderId="12" xfId="0" applyFont="1" applyBorder="1" applyAlignment="1">
      <alignment horizontal="right" textRotation="180"/>
    </xf>
    <xf numFmtId="0" fontId="14" fillId="0" borderId="0" xfId="0" applyFont="1" applyAlignment="1">
      <alignment horizontal="right" textRotation="180"/>
    </xf>
    <xf numFmtId="0" fontId="13" fillId="0" borderId="12" xfId="0" applyFont="1" applyBorder="1" applyAlignment="1">
      <alignment horizontal="left" textRotation="180"/>
    </xf>
    <xf numFmtId="0" fontId="13" fillId="0" borderId="0" xfId="0" applyFont="1" applyAlignment="1">
      <alignment horizontal="left" textRotation="180"/>
    </xf>
    <xf numFmtId="0" fontId="4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P30"/>
  <sheetViews>
    <sheetView tabSelected="1" zoomScale="60" zoomScaleNormal="60" zoomScalePageLayoutView="0" workbookViewId="0" topLeftCell="A18">
      <selection activeCell="BX28" sqref="BX28"/>
    </sheetView>
  </sheetViews>
  <sheetFormatPr defaultColWidth="9.140625" defaultRowHeight="12.75"/>
  <cols>
    <col min="1" max="1" width="3.7109375" style="0" customWidth="1"/>
    <col min="2" max="2" width="59.8515625" style="0" customWidth="1"/>
    <col min="3" max="3" width="5.57421875" style="0" customWidth="1"/>
    <col min="4" max="69" width="2.28125" style="0" customWidth="1"/>
    <col min="70" max="70" width="2.57421875" style="0" customWidth="1"/>
    <col min="71" max="92" width="2.28125" style="0" customWidth="1"/>
    <col min="93" max="93" width="2.8515625" style="0" customWidth="1"/>
    <col min="94" max="94" width="9.28125" style="0" customWidth="1"/>
  </cols>
  <sheetData>
    <row r="1" spans="1:92" ht="115.5" customHeight="1">
      <c r="A1" s="1"/>
      <c r="B1" s="1"/>
      <c r="C1" s="48"/>
      <c r="D1" s="48"/>
      <c r="E1" s="48"/>
      <c r="F1" s="48"/>
      <c r="G1" s="48"/>
      <c r="H1" s="48"/>
      <c r="I1" s="48"/>
      <c r="J1" s="1"/>
      <c r="K1" s="49" t="s">
        <v>22</v>
      </c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O1" s="40" t="s">
        <v>21</v>
      </c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</row>
    <row r="2" spans="1:92" ht="203.25" customHeight="1">
      <c r="A2" s="1"/>
      <c r="B2" s="26" t="s">
        <v>12</v>
      </c>
      <c r="C2" s="1"/>
      <c r="D2" s="1"/>
      <c r="E2" s="1"/>
      <c r="F2" s="1"/>
      <c r="G2" s="1"/>
      <c r="H2" s="1"/>
      <c r="I2" s="1"/>
      <c r="J2" s="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</row>
    <row r="3" spans="1:94" ht="22.5">
      <c r="A3" s="33" t="s">
        <v>4</v>
      </c>
      <c r="B3" s="34"/>
      <c r="C3" s="16" t="s">
        <v>1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8"/>
      <c r="BM3" s="8"/>
      <c r="BN3" s="8"/>
      <c r="BO3" s="8"/>
      <c r="BP3" s="8"/>
      <c r="BQ3" s="8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</row>
    <row r="4" spans="1:94" ht="22.5" customHeight="1">
      <c r="A4" s="35"/>
      <c r="B4" s="36"/>
      <c r="C4" s="19" t="s">
        <v>2</v>
      </c>
      <c r="D4" s="43">
        <v>1</v>
      </c>
      <c r="E4" s="44"/>
      <c r="F4" s="44"/>
      <c r="G4" s="44"/>
      <c r="H4" s="44"/>
      <c r="I4" s="45"/>
      <c r="J4" s="43">
        <v>2</v>
      </c>
      <c r="K4" s="44"/>
      <c r="L4" s="44"/>
      <c r="M4" s="44"/>
      <c r="N4" s="44"/>
      <c r="O4" s="45"/>
      <c r="P4" s="43">
        <v>3</v>
      </c>
      <c r="Q4" s="44"/>
      <c r="R4" s="44"/>
      <c r="S4" s="44"/>
      <c r="T4" s="44"/>
      <c r="U4" s="45"/>
      <c r="V4" s="43">
        <v>4</v>
      </c>
      <c r="W4" s="44"/>
      <c r="X4" s="44"/>
      <c r="Y4" s="44"/>
      <c r="Z4" s="44"/>
      <c r="AA4" s="45"/>
      <c r="AB4" s="43">
        <v>5</v>
      </c>
      <c r="AC4" s="44"/>
      <c r="AD4" s="44"/>
      <c r="AE4" s="44"/>
      <c r="AF4" s="44"/>
      <c r="AG4" s="45"/>
      <c r="AH4" s="46">
        <v>6</v>
      </c>
      <c r="AI4" s="46"/>
      <c r="AJ4" s="46"/>
      <c r="AK4" s="46"/>
      <c r="AL4" s="46"/>
      <c r="AM4" s="46"/>
      <c r="AN4" s="31">
        <v>7</v>
      </c>
      <c r="AO4" s="31"/>
      <c r="AP4" s="31"/>
      <c r="AQ4" s="31"/>
      <c r="AR4" s="31"/>
      <c r="AS4" s="31"/>
      <c r="AT4" s="31">
        <v>8</v>
      </c>
      <c r="AU4" s="31"/>
      <c r="AV4" s="31"/>
      <c r="AW4" s="31"/>
      <c r="AX4" s="31"/>
      <c r="AY4" s="31"/>
      <c r="AZ4" s="31">
        <v>9</v>
      </c>
      <c r="BA4" s="31"/>
      <c r="BB4" s="31"/>
      <c r="BC4" s="31"/>
      <c r="BD4" s="31"/>
      <c r="BE4" s="31"/>
      <c r="BF4" s="31">
        <v>10</v>
      </c>
      <c r="BG4" s="31"/>
      <c r="BH4" s="31"/>
      <c r="BI4" s="31"/>
      <c r="BJ4" s="31"/>
      <c r="BK4" s="31"/>
      <c r="BL4" s="39">
        <v>11</v>
      </c>
      <c r="BM4" s="39"/>
      <c r="BN4" s="39"/>
      <c r="BO4" s="39"/>
      <c r="BP4" s="39"/>
      <c r="BQ4" s="39"/>
      <c r="BR4" s="31">
        <v>12</v>
      </c>
      <c r="BS4" s="31"/>
      <c r="BT4" s="31"/>
      <c r="BU4" s="31"/>
      <c r="BV4" s="31"/>
      <c r="BW4" s="31"/>
      <c r="BX4" s="31">
        <v>13</v>
      </c>
      <c r="BY4" s="31"/>
      <c r="BZ4" s="31"/>
      <c r="CA4" s="31"/>
      <c r="CB4" s="31"/>
      <c r="CC4" s="31"/>
      <c r="CD4" s="31">
        <v>14</v>
      </c>
      <c r="CE4" s="31"/>
      <c r="CF4" s="31"/>
      <c r="CG4" s="31"/>
      <c r="CH4" s="31"/>
      <c r="CI4" s="31"/>
      <c r="CJ4" s="31">
        <v>15</v>
      </c>
      <c r="CK4" s="31"/>
      <c r="CL4" s="31"/>
      <c r="CM4" s="31"/>
      <c r="CN4" s="31"/>
      <c r="CO4" s="31"/>
      <c r="CP4" s="9"/>
    </row>
    <row r="5" spans="1:94" ht="36.75" customHeight="1">
      <c r="A5" s="37" t="s">
        <v>9</v>
      </c>
      <c r="B5" s="38"/>
      <c r="C5" s="15" t="s">
        <v>3</v>
      </c>
      <c r="D5" s="11"/>
      <c r="E5" s="11"/>
      <c r="F5" s="11"/>
      <c r="G5" s="11"/>
      <c r="H5" s="11"/>
      <c r="I5" s="10"/>
      <c r="J5" s="11"/>
      <c r="K5" s="11"/>
      <c r="L5" s="11"/>
      <c r="M5" s="11"/>
      <c r="N5" s="11"/>
      <c r="O5" s="10"/>
      <c r="P5" s="11"/>
      <c r="Q5" s="11"/>
      <c r="R5" s="11"/>
      <c r="S5" s="11"/>
      <c r="T5" s="11"/>
      <c r="U5" s="10"/>
      <c r="V5" s="11"/>
      <c r="W5" s="11"/>
      <c r="X5" s="11"/>
      <c r="Y5" s="11"/>
      <c r="Z5" s="11"/>
      <c r="AA5" s="10"/>
      <c r="AB5" s="11"/>
      <c r="AC5" s="11"/>
      <c r="AD5" s="11"/>
      <c r="AE5" s="11"/>
      <c r="AF5" s="11"/>
      <c r="AG5" s="10"/>
      <c r="AH5" s="11"/>
      <c r="AI5" s="11"/>
      <c r="AJ5" s="11"/>
      <c r="AK5" s="11"/>
      <c r="AL5" s="11"/>
      <c r="AM5" s="10"/>
      <c r="AN5" s="11"/>
      <c r="AO5" s="11"/>
      <c r="AP5" s="11"/>
      <c r="AQ5" s="13"/>
      <c r="AR5" s="13"/>
      <c r="AS5" s="9"/>
      <c r="AT5" s="11"/>
      <c r="AU5" s="11"/>
      <c r="AV5" s="11"/>
      <c r="AW5" s="13"/>
      <c r="AX5" s="13"/>
      <c r="AY5" s="9"/>
      <c r="AZ5" s="11"/>
      <c r="BA5" s="11"/>
      <c r="BB5" s="11"/>
      <c r="BC5" s="13"/>
      <c r="BD5" s="13"/>
      <c r="BE5" s="9"/>
      <c r="BF5" s="11"/>
      <c r="BG5" s="11"/>
      <c r="BH5" s="11"/>
      <c r="BI5" s="13"/>
      <c r="BJ5" s="13"/>
      <c r="BK5" s="9"/>
      <c r="BL5" s="11"/>
      <c r="BM5" s="11"/>
      <c r="BN5" s="11"/>
      <c r="BO5" s="11"/>
      <c r="BP5" s="11"/>
      <c r="BQ5" s="10"/>
      <c r="BR5" s="11"/>
      <c r="BS5" s="11"/>
      <c r="BT5" s="11"/>
      <c r="BU5" s="13"/>
      <c r="BV5" s="13"/>
      <c r="BW5" s="9"/>
      <c r="BX5" s="11"/>
      <c r="BY5" s="11"/>
      <c r="BZ5" s="11"/>
      <c r="CA5" s="13"/>
      <c r="CB5" s="13"/>
      <c r="CC5" s="9"/>
      <c r="CD5" s="11"/>
      <c r="CE5" s="11"/>
      <c r="CF5" s="11"/>
      <c r="CG5" s="13"/>
      <c r="CH5" s="13"/>
      <c r="CI5" s="9"/>
      <c r="CJ5" s="11"/>
      <c r="CK5" s="11"/>
      <c r="CL5" s="11"/>
      <c r="CM5" s="13"/>
      <c r="CN5" s="17" t="s">
        <v>10</v>
      </c>
      <c r="CO5" s="17" t="s">
        <v>11</v>
      </c>
      <c r="CP5" s="18" t="s">
        <v>0</v>
      </c>
    </row>
    <row r="6" spans="1:94" ht="15" customHeight="1">
      <c r="A6" s="32" t="s">
        <v>13</v>
      </c>
      <c r="B6" s="32"/>
      <c r="C6" s="3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12"/>
      <c r="AF6" s="12"/>
      <c r="AG6" s="12"/>
      <c r="AH6" s="6"/>
      <c r="AI6" s="6"/>
      <c r="AJ6" s="6"/>
      <c r="AK6" s="6"/>
      <c r="AL6" s="6"/>
      <c r="AM6" s="6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6"/>
      <c r="BM6" s="6"/>
      <c r="BN6" s="6"/>
      <c r="BO6" s="6"/>
      <c r="BP6" s="6"/>
      <c r="BQ6" s="6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4"/>
      <c r="CO6" s="14"/>
      <c r="CP6" s="9">
        <f aca="true" t="shared" si="0" ref="CP6:CP15">SUM(D6:CO6)</f>
        <v>0</v>
      </c>
    </row>
    <row r="7" spans="1:94" ht="30" customHeight="1">
      <c r="A7" s="42" t="s">
        <v>14</v>
      </c>
      <c r="B7" s="42"/>
      <c r="C7" s="2">
        <v>90</v>
      </c>
      <c r="D7" s="20"/>
      <c r="E7" s="20"/>
      <c r="F7" s="20"/>
      <c r="G7" s="20">
        <v>4</v>
      </c>
      <c r="H7" s="20">
        <v>4</v>
      </c>
      <c r="I7" s="20"/>
      <c r="J7" s="20"/>
      <c r="K7" s="20"/>
      <c r="L7" s="20"/>
      <c r="M7" s="20">
        <v>4</v>
      </c>
      <c r="N7" s="20">
        <v>6</v>
      </c>
      <c r="O7" s="20"/>
      <c r="P7" s="20"/>
      <c r="Q7" s="20"/>
      <c r="R7" s="20"/>
      <c r="S7" s="20">
        <v>3</v>
      </c>
      <c r="T7" s="20">
        <v>6</v>
      </c>
      <c r="U7" s="20"/>
      <c r="V7" s="20"/>
      <c r="W7" s="20"/>
      <c r="X7" s="20"/>
      <c r="Y7" s="20">
        <v>4</v>
      </c>
      <c r="Z7" s="20">
        <v>3</v>
      </c>
      <c r="AA7" s="20"/>
      <c r="AB7" s="20"/>
      <c r="AC7" s="20"/>
      <c r="AD7" s="20"/>
      <c r="AE7" s="20">
        <v>2</v>
      </c>
      <c r="AF7" s="20">
        <v>6</v>
      </c>
      <c r="AG7" s="20"/>
      <c r="AH7" s="20"/>
      <c r="AI7" s="20"/>
      <c r="AJ7" s="20"/>
      <c r="AK7" s="20">
        <v>2</v>
      </c>
      <c r="AL7" s="20">
        <v>6</v>
      </c>
      <c r="AM7" s="20"/>
      <c r="AN7" s="21"/>
      <c r="AO7" s="21"/>
      <c r="AP7" s="21"/>
      <c r="AQ7" s="21">
        <v>2</v>
      </c>
      <c r="AR7" s="21">
        <v>6</v>
      </c>
      <c r="AS7" s="21"/>
      <c r="AT7" s="21"/>
      <c r="AU7" s="21"/>
      <c r="AV7" s="21"/>
      <c r="AW7" s="21">
        <v>2</v>
      </c>
      <c r="AX7" s="21">
        <v>6</v>
      </c>
      <c r="AY7" s="21"/>
      <c r="AZ7" s="21"/>
      <c r="BA7" s="21"/>
      <c r="BB7" s="21"/>
      <c r="BC7" s="21">
        <v>2</v>
      </c>
      <c r="BD7" s="21">
        <v>6</v>
      </c>
      <c r="BE7" s="21"/>
      <c r="BF7" s="21"/>
      <c r="BG7" s="21"/>
      <c r="BH7" s="21"/>
      <c r="BI7" s="21">
        <v>6</v>
      </c>
      <c r="BJ7" s="21">
        <v>4</v>
      </c>
      <c r="BK7" s="21"/>
      <c r="BL7" s="20"/>
      <c r="BM7" s="20"/>
      <c r="BN7" s="22">
        <v>6</v>
      </c>
      <c r="BO7" s="20"/>
      <c r="BP7" s="20"/>
      <c r="BQ7" s="20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2"/>
      <c r="CO7" s="22"/>
      <c r="CP7" s="21">
        <f t="shared" si="0"/>
        <v>90</v>
      </c>
    </row>
    <row r="8" spans="1:94" ht="30" customHeight="1">
      <c r="A8" s="42" t="s">
        <v>15</v>
      </c>
      <c r="B8" s="42"/>
      <c r="C8" s="2">
        <v>50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>
        <v>2</v>
      </c>
      <c r="AF8" s="20"/>
      <c r="AG8" s="20"/>
      <c r="AH8" s="20"/>
      <c r="AI8" s="20"/>
      <c r="AJ8" s="20"/>
      <c r="AK8" s="20">
        <v>4</v>
      </c>
      <c r="AL8" s="20"/>
      <c r="AM8" s="20"/>
      <c r="AN8" s="21"/>
      <c r="AO8" s="21"/>
      <c r="AP8" s="21"/>
      <c r="AQ8" s="21">
        <v>4</v>
      </c>
      <c r="AR8" s="21"/>
      <c r="AS8" s="21"/>
      <c r="AT8" s="21"/>
      <c r="AU8" s="21"/>
      <c r="AV8" s="21"/>
      <c r="AW8" s="21">
        <v>4</v>
      </c>
      <c r="AX8" s="21"/>
      <c r="AY8" s="21"/>
      <c r="AZ8" s="21"/>
      <c r="BA8" s="21"/>
      <c r="BB8" s="21"/>
      <c r="BC8" s="21">
        <v>4</v>
      </c>
      <c r="BD8" s="21"/>
      <c r="BE8" s="21"/>
      <c r="BF8" s="21"/>
      <c r="BG8" s="21"/>
      <c r="BH8" s="21"/>
      <c r="BI8" s="21"/>
      <c r="BJ8" s="21">
        <v>2</v>
      </c>
      <c r="BK8" s="21"/>
      <c r="BL8" s="20"/>
      <c r="BM8" s="20"/>
      <c r="BN8" s="20"/>
      <c r="BO8" s="20">
        <v>6</v>
      </c>
      <c r="BP8" s="20">
        <v>6</v>
      </c>
      <c r="BQ8" s="20"/>
      <c r="BR8" s="21">
        <v>6</v>
      </c>
      <c r="BS8" s="21">
        <v>6</v>
      </c>
      <c r="BT8" s="22">
        <v>6</v>
      </c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2"/>
      <c r="CO8" s="22"/>
      <c r="CP8" s="21">
        <f t="shared" si="0"/>
        <v>50</v>
      </c>
    </row>
    <row r="9" spans="1:94" ht="18.75" customHeight="1">
      <c r="A9" s="42" t="s">
        <v>16</v>
      </c>
      <c r="B9" s="42"/>
      <c r="C9" s="2">
        <v>80</v>
      </c>
      <c r="D9" s="20">
        <v>4</v>
      </c>
      <c r="E9" s="20">
        <v>4</v>
      </c>
      <c r="F9" s="20"/>
      <c r="G9" s="20"/>
      <c r="H9" s="20"/>
      <c r="I9" s="20"/>
      <c r="J9" s="20">
        <v>4</v>
      </c>
      <c r="K9" s="20">
        <v>4</v>
      </c>
      <c r="L9" s="20"/>
      <c r="M9" s="20"/>
      <c r="N9" s="20"/>
      <c r="O9" s="20"/>
      <c r="P9" s="20">
        <v>4</v>
      </c>
      <c r="Q9" s="20">
        <v>4</v>
      </c>
      <c r="R9" s="20"/>
      <c r="S9" s="20"/>
      <c r="T9" s="20"/>
      <c r="U9" s="20"/>
      <c r="V9" s="20">
        <v>4</v>
      </c>
      <c r="W9" s="20">
        <v>4</v>
      </c>
      <c r="X9" s="20"/>
      <c r="Y9" s="20"/>
      <c r="Z9" s="20"/>
      <c r="AA9" s="20"/>
      <c r="AB9" s="20">
        <v>4</v>
      </c>
      <c r="AC9" s="20">
        <v>4</v>
      </c>
      <c r="AD9" s="20"/>
      <c r="AE9" s="20"/>
      <c r="AF9" s="20"/>
      <c r="AG9" s="20"/>
      <c r="AH9" s="20">
        <v>4</v>
      </c>
      <c r="AI9" s="20">
        <v>4</v>
      </c>
      <c r="AJ9" s="20"/>
      <c r="AK9" s="20"/>
      <c r="AL9" s="20"/>
      <c r="AM9" s="20"/>
      <c r="AN9" s="21">
        <v>4</v>
      </c>
      <c r="AO9" s="21">
        <v>4</v>
      </c>
      <c r="AP9" s="21"/>
      <c r="AQ9" s="21"/>
      <c r="AR9" s="21"/>
      <c r="AS9" s="21"/>
      <c r="AT9" s="21">
        <v>4</v>
      </c>
      <c r="AU9" s="21">
        <v>4</v>
      </c>
      <c r="AV9" s="21"/>
      <c r="AW9" s="21"/>
      <c r="AX9" s="21"/>
      <c r="AY9" s="21"/>
      <c r="AZ9" s="21">
        <v>4</v>
      </c>
      <c r="BA9" s="21">
        <v>4</v>
      </c>
      <c r="BB9" s="21"/>
      <c r="BC9" s="21"/>
      <c r="BD9" s="21"/>
      <c r="BE9" s="21"/>
      <c r="BF9" s="21">
        <v>4</v>
      </c>
      <c r="BG9" s="22">
        <v>4</v>
      </c>
      <c r="BH9" s="21"/>
      <c r="BI9" s="21"/>
      <c r="BJ9" s="21"/>
      <c r="BK9" s="21"/>
      <c r="BL9" s="20"/>
      <c r="BM9" s="20"/>
      <c r="BN9" s="20"/>
      <c r="BO9" s="20"/>
      <c r="BP9" s="20"/>
      <c r="BQ9" s="20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2"/>
      <c r="CO9" s="22"/>
      <c r="CP9" s="21">
        <f t="shared" si="0"/>
        <v>80</v>
      </c>
    </row>
    <row r="10" spans="1:94" ht="31.5" customHeight="1">
      <c r="A10" s="55" t="s">
        <v>17</v>
      </c>
      <c r="B10" s="56"/>
      <c r="C10" s="2">
        <v>48</v>
      </c>
      <c r="D10" s="20"/>
      <c r="E10" s="20"/>
      <c r="F10" s="20">
        <v>4</v>
      </c>
      <c r="G10" s="20"/>
      <c r="H10" s="20"/>
      <c r="I10" s="20"/>
      <c r="J10" s="20"/>
      <c r="K10" s="23"/>
      <c r="L10" s="20">
        <v>4</v>
      </c>
      <c r="M10" s="20"/>
      <c r="N10" s="20"/>
      <c r="O10" s="20"/>
      <c r="P10" s="20"/>
      <c r="Q10" s="20"/>
      <c r="R10" s="21">
        <v>4</v>
      </c>
      <c r="S10" s="21"/>
      <c r="T10" s="21"/>
      <c r="U10" s="21"/>
      <c r="V10" s="21"/>
      <c r="W10" s="21"/>
      <c r="X10" s="21">
        <v>4</v>
      </c>
      <c r="Y10" s="21"/>
      <c r="Z10" s="21"/>
      <c r="AA10" s="21"/>
      <c r="AB10" s="21"/>
      <c r="AC10" s="21"/>
      <c r="AD10" s="21">
        <v>4</v>
      </c>
      <c r="AE10" s="21"/>
      <c r="AF10" s="21"/>
      <c r="AG10" s="21"/>
      <c r="AH10" s="20"/>
      <c r="AI10" s="20"/>
      <c r="AJ10" s="20">
        <v>4</v>
      </c>
      <c r="AK10" s="20"/>
      <c r="AL10" s="20"/>
      <c r="AM10" s="20"/>
      <c r="AN10" s="21"/>
      <c r="AO10" s="21"/>
      <c r="AP10" s="21">
        <v>4</v>
      </c>
      <c r="AQ10" s="21"/>
      <c r="AR10" s="21"/>
      <c r="AS10" s="21"/>
      <c r="AT10" s="21"/>
      <c r="AU10" s="21"/>
      <c r="AV10" s="21">
        <v>6</v>
      </c>
      <c r="AW10" s="21"/>
      <c r="AX10" s="21"/>
      <c r="AY10" s="21"/>
      <c r="AZ10" s="21">
        <v>2</v>
      </c>
      <c r="BA10" s="21">
        <v>2</v>
      </c>
      <c r="BB10" s="21">
        <v>6</v>
      </c>
      <c r="BC10" s="21"/>
      <c r="BD10" s="21"/>
      <c r="BE10" s="21"/>
      <c r="BF10" s="21">
        <v>2</v>
      </c>
      <c r="BG10" s="22">
        <v>2</v>
      </c>
      <c r="BH10" s="21"/>
      <c r="BI10" s="21"/>
      <c r="BJ10" s="21"/>
      <c r="BK10" s="21"/>
      <c r="BL10" s="20"/>
      <c r="BM10" s="20"/>
      <c r="BN10" s="20"/>
      <c r="BO10" s="20"/>
      <c r="BP10" s="20"/>
      <c r="BQ10" s="20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2"/>
      <c r="CO10" s="22"/>
      <c r="CP10" s="21">
        <f t="shared" si="0"/>
        <v>48</v>
      </c>
    </row>
    <row r="11" spans="1:94" ht="43.5" customHeight="1">
      <c r="A11" s="52" t="s">
        <v>18</v>
      </c>
      <c r="B11" s="53"/>
      <c r="C11" s="2">
        <v>24</v>
      </c>
      <c r="D11" s="20"/>
      <c r="E11" s="20"/>
      <c r="F11" s="20"/>
      <c r="G11" s="20"/>
      <c r="H11" s="20"/>
      <c r="I11" s="20"/>
      <c r="J11" s="20"/>
      <c r="K11" s="20"/>
      <c r="L11" s="20">
        <v>2</v>
      </c>
      <c r="M11" s="20">
        <v>2</v>
      </c>
      <c r="N11" s="20"/>
      <c r="O11" s="20"/>
      <c r="P11" s="20"/>
      <c r="Q11" s="20"/>
      <c r="R11" s="20">
        <v>2</v>
      </c>
      <c r="S11" s="20">
        <v>3</v>
      </c>
      <c r="T11" s="20"/>
      <c r="U11" s="20"/>
      <c r="V11" s="20"/>
      <c r="W11" s="20"/>
      <c r="X11" s="20">
        <v>2</v>
      </c>
      <c r="Y11" s="20">
        <v>2</v>
      </c>
      <c r="Z11" s="20">
        <v>3</v>
      </c>
      <c r="AA11" s="20"/>
      <c r="AB11" s="20"/>
      <c r="AC11" s="20">
        <v>2</v>
      </c>
      <c r="AD11" s="20"/>
      <c r="AE11" s="20">
        <v>2</v>
      </c>
      <c r="AF11" s="20"/>
      <c r="AG11" s="20"/>
      <c r="AH11" s="20"/>
      <c r="AI11" s="20">
        <v>2</v>
      </c>
      <c r="AJ11" s="22">
        <v>2</v>
      </c>
      <c r="AK11" s="20"/>
      <c r="AL11" s="20"/>
      <c r="AM11" s="20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0"/>
      <c r="BM11" s="20"/>
      <c r="BN11" s="20"/>
      <c r="BO11" s="20"/>
      <c r="BP11" s="20"/>
      <c r="BQ11" s="20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2"/>
      <c r="CO11" s="22"/>
      <c r="CP11" s="21">
        <f t="shared" si="0"/>
        <v>24</v>
      </c>
    </row>
    <row r="12" spans="1:94" ht="34.5" customHeight="1">
      <c r="A12" s="42" t="s">
        <v>20</v>
      </c>
      <c r="B12" s="42"/>
      <c r="C12" s="4">
        <v>108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>
        <v>6</v>
      </c>
      <c r="BI12" s="21"/>
      <c r="BJ12" s="21"/>
      <c r="BK12" s="21"/>
      <c r="BL12" s="20">
        <v>6</v>
      </c>
      <c r="BM12" s="20">
        <v>6</v>
      </c>
      <c r="BN12" s="20"/>
      <c r="BO12" s="20"/>
      <c r="BP12" s="20"/>
      <c r="BQ12" s="20"/>
      <c r="BR12" s="21"/>
      <c r="BS12" s="21"/>
      <c r="BT12" s="21"/>
      <c r="BU12" s="21">
        <v>6</v>
      </c>
      <c r="BV12" s="21">
        <v>6</v>
      </c>
      <c r="BW12" s="21"/>
      <c r="BX12" s="21"/>
      <c r="BY12" s="21">
        <v>6</v>
      </c>
      <c r="BZ12" s="21">
        <v>6</v>
      </c>
      <c r="CA12" s="21">
        <v>6</v>
      </c>
      <c r="CB12" s="21">
        <v>6</v>
      </c>
      <c r="CC12" s="21"/>
      <c r="CD12" s="21">
        <v>6</v>
      </c>
      <c r="CE12" s="21">
        <v>6</v>
      </c>
      <c r="CF12" s="21">
        <v>6</v>
      </c>
      <c r="CG12" s="21">
        <v>6</v>
      </c>
      <c r="CH12" s="21">
        <v>6</v>
      </c>
      <c r="CI12" s="21"/>
      <c r="CJ12" s="21">
        <v>6</v>
      </c>
      <c r="CK12" s="21">
        <v>6</v>
      </c>
      <c r="CL12" s="21">
        <v>6</v>
      </c>
      <c r="CM12" s="22">
        <v>6</v>
      </c>
      <c r="CN12" s="22"/>
      <c r="CO12" s="22"/>
      <c r="CP12" s="21">
        <f t="shared" si="0"/>
        <v>108</v>
      </c>
    </row>
    <row r="13" spans="1:94" ht="33.75" customHeight="1">
      <c r="A13" s="54" t="s">
        <v>19</v>
      </c>
      <c r="B13" s="54"/>
      <c r="C13" s="7">
        <v>15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1"/>
      <c r="AO13" s="21"/>
      <c r="AP13" s="21"/>
      <c r="AQ13" s="21"/>
      <c r="AR13" s="21"/>
      <c r="AS13" s="21"/>
      <c r="AT13" s="21"/>
      <c r="AU13" s="21"/>
      <c r="AV13" s="21">
        <v>1</v>
      </c>
      <c r="AW13" s="21"/>
      <c r="AX13" s="21">
        <v>1</v>
      </c>
      <c r="AY13" s="21"/>
      <c r="AZ13" s="21">
        <v>1</v>
      </c>
      <c r="BA13" s="21"/>
      <c r="BB13" s="21">
        <v>1</v>
      </c>
      <c r="BC13" s="21"/>
      <c r="BD13" s="21">
        <v>1</v>
      </c>
      <c r="BE13" s="21"/>
      <c r="BF13" s="21">
        <v>1</v>
      </c>
      <c r="BG13" s="21"/>
      <c r="BH13" s="21">
        <v>1</v>
      </c>
      <c r="BI13" s="21"/>
      <c r="BJ13" s="21">
        <v>1</v>
      </c>
      <c r="BK13" s="21"/>
      <c r="BL13" s="20">
        <v>1</v>
      </c>
      <c r="BM13" s="20"/>
      <c r="BN13" s="20">
        <v>1</v>
      </c>
      <c r="BO13" s="20"/>
      <c r="BP13" s="20">
        <v>1</v>
      </c>
      <c r="BQ13" s="20"/>
      <c r="BR13" s="21">
        <v>1</v>
      </c>
      <c r="BS13" s="21"/>
      <c r="BT13" s="21">
        <v>1</v>
      </c>
      <c r="BU13" s="21"/>
      <c r="BV13" s="21">
        <v>1</v>
      </c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2">
        <v>1</v>
      </c>
      <c r="CO13" s="22"/>
      <c r="CP13" s="21">
        <f t="shared" si="0"/>
        <v>15</v>
      </c>
    </row>
    <row r="14" spans="1:94" ht="15" customHeight="1">
      <c r="A14" s="32" t="s">
        <v>5</v>
      </c>
      <c r="B14" s="32"/>
      <c r="C14" s="5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5"/>
      <c r="AF14" s="25"/>
      <c r="AG14" s="25"/>
      <c r="AH14" s="24"/>
      <c r="AI14" s="24"/>
      <c r="AJ14" s="22">
        <v>1</v>
      </c>
      <c r="AK14" s="24"/>
      <c r="AL14" s="24"/>
      <c r="AM14" s="24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2">
        <v>2</v>
      </c>
      <c r="BH14" s="25"/>
      <c r="BI14" s="25"/>
      <c r="BJ14" s="25"/>
      <c r="BK14" s="25"/>
      <c r="BL14" s="24"/>
      <c r="BM14" s="24"/>
      <c r="BN14" s="22">
        <v>1</v>
      </c>
      <c r="BO14" s="24"/>
      <c r="BP14" s="24"/>
      <c r="BQ14" s="24"/>
      <c r="BR14" s="25"/>
      <c r="BS14" s="25"/>
      <c r="BT14" s="22">
        <v>1</v>
      </c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2">
        <v>4</v>
      </c>
      <c r="CN14" s="22">
        <v>1</v>
      </c>
      <c r="CO14" s="22"/>
      <c r="CP14" s="21">
        <f t="shared" si="0"/>
        <v>10</v>
      </c>
    </row>
    <row r="15" spans="1:94" ht="15" customHeight="1">
      <c r="A15" s="32" t="s">
        <v>6</v>
      </c>
      <c r="B15" s="32"/>
      <c r="C15" s="5">
        <v>6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5"/>
      <c r="AF15" s="25"/>
      <c r="AG15" s="25"/>
      <c r="AH15" s="24"/>
      <c r="AI15" s="24"/>
      <c r="AJ15" s="24"/>
      <c r="AK15" s="24"/>
      <c r="AL15" s="24"/>
      <c r="AM15" s="24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4"/>
      <c r="BM15" s="24"/>
      <c r="BN15" s="24"/>
      <c r="BO15" s="24"/>
      <c r="BP15" s="24"/>
      <c r="BQ15" s="24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2"/>
      <c r="CO15" s="22">
        <v>6</v>
      </c>
      <c r="CP15" s="21">
        <f t="shared" si="0"/>
        <v>6</v>
      </c>
    </row>
    <row r="16" spans="1:94" ht="15" customHeight="1">
      <c r="A16" s="42" t="s">
        <v>7</v>
      </c>
      <c r="B16" s="42"/>
      <c r="C16" s="20">
        <f>SUM(C7,C8,C9,C10,C11,C12)</f>
        <v>400</v>
      </c>
      <c r="D16" s="20">
        <f>SUM(D7,D8,D9,D10,D11,D12)</f>
        <v>4</v>
      </c>
      <c r="E16" s="20">
        <f aca="true" t="shared" si="1" ref="E16:BO16">SUM(E7,E8,E9,E10,E11,E12)</f>
        <v>4</v>
      </c>
      <c r="F16" s="20">
        <f t="shared" si="1"/>
        <v>4</v>
      </c>
      <c r="G16" s="20">
        <f t="shared" si="1"/>
        <v>4</v>
      </c>
      <c r="H16" s="20">
        <f t="shared" si="1"/>
        <v>4</v>
      </c>
      <c r="I16" s="20">
        <f t="shared" si="1"/>
        <v>0</v>
      </c>
      <c r="J16" s="20">
        <f t="shared" si="1"/>
        <v>4</v>
      </c>
      <c r="K16" s="20">
        <f t="shared" si="1"/>
        <v>4</v>
      </c>
      <c r="L16" s="20">
        <f t="shared" si="1"/>
        <v>6</v>
      </c>
      <c r="M16" s="20">
        <f t="shared" si="1"/>
        <v>6</v>
      </c>
      <c r="N16" s="20">
        <f t="shared" si="1"/>
        <v>6</v>
      </c>
      <c r="O16" s="20">
        <f t="shared" si="1"/>
        <v>0</v>
      </c>
      <c r="P16" s="20">
        <f t="shared" si="1"/>
        <v>4</v>
      </c>
      <c r="Q16" s="20">
        <f t="shared" si="1"/>
        <v>4</v>
      </c>
      <c r="R16" s="20">
        <f t="shared" si="1"/>
        <v>6</v>
      </c>
      <c r="S16" s="20">
        <f t="shared" si="1"/>
        <v>6</v>
      </c>
      <c r="T16" s="20">
        <f t="shared" si="1"/>
        <v>6</v>
      </c>
      <c r="U16" s="20">
        <f t="shared" si="1"/>
        <v>0</v>
      </c>
      <c r="V16" s="20">
        <f t="shared" si="1"/>
        <v>4</v>
      </c>
      <c r="W16" s="20">
        <f t="shared" si="1"/>
        <v>4</v>
      </c>
      <c r="X16" s="20">
        <f t="shared" si="1"/>
        <v>6</v>
      </c>
      <c r="Y16" s="20">
        <f t="shared" si="1"/>
        <v>6</v>
      </c>
      <c r="Z16" s="20">
        <f t="shared" si="1"/>
        <v>6</v>
      </c>
      <c r="AA16" s="20">
        <f t="shared" si="1"/>
        <v>0</v>
      </c>
      <c r="AB16" s="20">
        <f t="shared" si="1"/>
        <v>4</v>
      </c>
      <c r="AC16" s="20">
        <f t="shared" si="1"/>
        <v>6</v>
      </c>
      <c r="AD16" s="20">
        <f t="shared" si="1"/>
        <v>4</v>
      </c>
      <c r="AE16" s="20">
        <f t="shared" si="1"/>
        <v>6</v>
      </c>
      <c r="AF16" s="20">
        <f t="shared" si="1"/>
        <v>6</v>
      </c>
      <c r="AG16" s="20">
        <f t="shared" si="1"/>
        <v>0</v>
      </c>
      <c r="AH16" s="20">
        <f t="shared" si="1"/>
        <v>4</v>
      </c>
      <c r="AI16" s="20">
        <f t="shared" si="1"/>
        <v>6</v>
      </c>
      <c r="AJ16" s="20">
        <f t="shared" si="1"/>
        <v>6</v>
      </c>
      <c r="AK16" s="20">
        <f t="shared" si="1"/>
        <v>6</v>
      </c>
      <c r="AL16" s="20">
        <f t="shared" si="1"/>
        <v>6</v>
      </c>
      <c r="AM16" s="20">
        <f t="shared" si="1"/>
        <v>0</v>
      </c>
      <c r="AN16" s="20">
        <f t="shared" si="1"/>
        <v>4</v>
      </c>
      <c r="AO16" s="20">
        <f t="shared" si="1"/>
        <v>4</v>
      </c>
      <c r="AP16" s="20">
        <f t="shared" si="1"/>
        <v>4</v>
      </c>
      <c r="AQ16" s="20">
        <f t="shared" si="1"/>
        <v>6</v>
      </c>
      <c r="AR16" s="20">
        <f t="shared" si="1"/>
        <v>6</v>
      </c>
      <c r="AS16" s="20">
        <f t="shared" si="1"/>
        <v>0</v>
      </c>
      <c r="AT16" s="20">
        <f t="shared" si="1"/>
        <v>4</v>
      </c>
      <c r="AU16" s="20">
        <f t="shared" si="1"/>
        <v>4</v>
      </c>
      <c r="AV16" s="20">
        <f t="shared" si="1"/>
        <v>6</v>
      </c>
      <c r="AW16" s="20">
        <f t="shared" si="1"/>
        <v>6</v>
      </c>
      <c r="AX16" s="20">
        <f t="shared" si="1"/>
        <v>6</v>
      </c>
      <c r="AY16" s="20">
        <f t="shared" si="1"/>
        <v>0</v>
      </c>
      <c r="AZ16" s="20">
        <f t="shared" si="1"/>
        <v>6</v>
      </c>
      <c r="BA16" s="20">
        <f t="shared" si="1"/>
        <v>6</v>
      </c>
      <c r="BB16" s="20">
        <f t="shared" si="1"/>
        <v>6</v>
      </c>
      <c r="BC16" s="20">
        <f t="shared" si="1"/>
        <v>6</v>
      </c>
      <c r="BD16" s="20">
        <f t="shared" si="1"/>
        <v>6</v>
      </c>
      <c r="BE16" s="20">
        <f t="shared" si="1"/>
        <v>0</v>
      </c>
      <c r="BF16" s="20">
        <f t="shared" si="1"/>
        <v>6</v>
      </c>
      <c r="BG16" s="20">
        <f t="shared" si="1"/>
        <v>6</v>
      </c>
      <c r="BH16" s="20">
        <f t="shared" si="1"/>
        <v>6</v>
      </c>
      <c r="BI16" s="20">
        <f t="shared" si="1"/>
        <v>6</v>
      </c>
      <c r="BJ16" s="20">
        <f t="shared" si="1"/>
        <v>6</v>
      </c>
      <c r="BK16" s="20">
        <f t="shared" si="1"/>
        <v>0</v>
      </c>
      <c r="BL16" s="20">
        <f t="shared" si="1"/>
        <v>6</v>
      </c>
      <c r="BM16" s="20">
        <f t="shared" si="1"/>
        <v>6</v>
      </c>
      <c r="BN16" s="20">
        <f t="shared" si="1"/>
        <v>6</v>
      </c>
      <c r="BO16" s="20">
        <f t="shared" si="1"/>
        <v>6</v>
      </c>
      <c r="BP16" s="20">
        <f aca="true" t="shared" si="2" ref="BP16:CP16">SUM(BP7,BP8,BP9,BP10,BP11,BP12)</f>
        <v>6</v>
      </c>
      <c r="BQ16" s="20">
        <f t="shared" si="2"/>
        <v>0</v>
      </c>
      <c r="BR16" s="20">
        <f t="shared" si="2"/>
        <v>6</v>
      </c>
      <c r="BS16" s="20">
        <f t="shared" si="2"/>
        <v>6</v>
      </c>
      <c r="BT16" s="20">
        <f t="shared" si="2"/>
        <v>6</v>
      </c>
      <c r="BU16" s="20">
        <f t="shared" si="2"/>
        <v>6</v>
      </c>
      <c r="BV16" s="20">
        <f t="shared" si="2"/>
        <v>6</v>
      </c>
      <c r="BW16" s="20">
        <f t="shared" si="2"/>
        <v>0</v>
      </c>
      <c r="BX16" s="20">
        <f t="shared" si="2"/>
        <v>0</v>
      </c>
      <c r="BY16" s="20">
        <f t="shared" si="2"/>
        <v>6</v>
      </c>
      <c r="BZ16" s="20">
        <f t="shared" si="2"/>
        <v>6</v>
      </c>
      <c r="CA16" s="20">
        <f t="shared" si="2"/>
        <v>6</v>
      </c>
      <c r="CB16" s="20">
        <f t="shared" si="2"/>
        <v>6</v>
      </c>
      <c r="CC16" s="20">
        <f t="shared" si="2"/>
        <v>0</v>
      </c>
      <c r="CD16" s="20">
        <f t="shared" si="2"/>
        <v>6</v>
      </c>
      <c r="CE16" s="20">
        <f t="shared" si="2"/>
        <v>6</v>
      </c>
      <c r="CF16" s="20">
        <f t="shared" si="2"/>
        <v>6</v>
      </c>
      <c r="CG16" s="20">
        <f t="shared" si="2"/>
        <v>6</v>
      </c>
      <c r="CH16" s="20">
        <f t="shared" si="2"/>
        <v>6</v>
      </c>
      <c r="CI16" s="20">
        <f t="shared" si="2"/>
        <v>0</v>
      </c>
      <c r="CJ16" s="20">
        <f t="shared" si="2"/>
        <v>6</v>
      </c>
      <c r="CK16" s="20">
        <f t="shared" si="2"/>
        <v>6</v>
      </c>
      <c r="CL16" s="20">
        <f t="shared" si="2"/>
        <v>6</v>
      </c>
      <c r="CM16" s="20">
        <f t="shared" si="2"/>
        <v>6</v>
      </c>
      <c r="CN16" s="20">
        <f t="shared" si="2"/>
        <v>0</v>
      </c>
      <c r="CO16" s="20">
        <f t="shared" si="2"/>
        <v>0</v>
      </c>
      <c r="CP16" s="20">
        <f t="shared" si="2"/>
        <v>400</v>
      </c>
    </row>
    <row r="17" spans="1:94" ht="15" customHeight="1">
      <c r="A17" s="47" t="s">
        <v>8</v>
      </c>
      <c r="B17" s="47"/>
      <c r="C17" s="20">
        <f>SUM(C13)</f>
        <v>15</v>
      </c>
      <c r="D17" s="20">
        <f>SUM(D13)</f>
        <v>0</v>
      </c>
      <c r="E17" s="20">
        <f aca="true" t="shared" si="3" ref="E17:BO17">SUM(E13)</f>
        <v>0</v>
      </c>
      <c r="F17" s="20">
        <f t="shared" si="3"/>
        <v>0</v>
      </c>
      <c r="G17" s="20">
        <f t="shared" si="3"/>
        <v>0</v>
      </c>
      <c r="H17" s="20">
        <f t="shared" si="3"/>
        <v>0</v>
      </c>
      <c r="I17" s="20">
        <f t="shared" si="3"/>
        <v>0</v>
      </c>
      <c r="J17" s="20">
        <f t="shared" si="3"/>
        <v>0</v>
      </c>
      <c r="K17" s="20">
        <f t="shared" si="3"/>
        <v>0</v>
      </c>
      <c r="L17" s="20">
        <f t="shared" si="3"/>
        <v>0</v>
      </c>
      <c r="M17" s="20">
        <f t="shared" si="3"/>
        <v>0</v>
      </c>
      <c r="N17" s="20">
        <f t="shared" si="3"/>
        <v>0</v>
      </c>
      <c r="O17" s="20">
        <f t="shared" si="3"/>
        <v>0</v>
      </c>
      <c r="P17" s="20">
        <f t="shared" si="3"/>
        <v>0</v>
      </c>
      <c r="Q17" s="20">
        <f t="shared" si="3"/>
        <v>0</v>
      </c>
      <c r="R17" s="20">
        <f t="shared" si="3"/>
        <v>0</v>
      </c>
      <c r="S17" s="20">
        <f t="shared" si="3"/>
        <v>0</v>
      </c>
      <c r="T17" s="20">
        <f t="shared" si="3"/>
        <v>0</v>
      </c>
      <c r="U17" s="20">
        <f t="shared" si="3"/>
        <v>0</v>
      </c>
      <c r="V17" s="20">
        <f t="shared" si="3"/>
        <v>0</v>
      </c>
      <c r="W17" s="20">
        <f t="shared" si="3"/>
        <v>0</v>
      </c>
      <c r="X17" s="20">
        <f t="shared" si="3"/>
        <v>0</v>
      </c>
      <c r="Y17" s="20">
        <f t="shared" si="3"/>
        <v>0</v>
      </c>
      <c r="Z17" s="20">
        <f t="shared" si="3"/>
        <v>0</v>
      </c>
      <c r="AA17" s="20">
        <f t="shared" si="3"/>
        <v>0</v>
      </c>
      <c r="AB17" s="20">
        <f t="shared" si="3"/>
        <v>0</v>
      </c>
      <c r="AC17" s="20">
        <f t="shared" si="3"/>
        <v>0</v>
      </c>
      <c r="AD17" s="20">
        <f t="shared" si="3"/>
        <v>0</v>
      </c>
      <c r="AE17" s="20">
        <f t="shared" si="3"/>
        <v>0</v>
      </c>
      <c r="AF17" s="20">
        <f t="shared" si="3"/>
        <v>0</v>
      </c>
      <c r="AG17" s="20">
        <f t="shared" si="3"/>
        <v>0</v>
      </c>
      <c r="AH17" s="20">
        <f t="shared" si="3"/>
        <v>0</v>
      </c>
      <c r="AI17" s="20">
        <f t="shared" si="3"/>
        <v>0</v>
      </c>
      <c r="AJ17" s="20">
        <f t="shared" si="3"/>
        <v>0</v>
      </c>
      <c r="AK17" s="20">
        <f t="shared" si="3"/>
        <v>0</v>
      </c>
      <c r="AL17" s="20">
        <f t="shared" si="3"/>
        <v>0</v>
      </c>
      <c r="AM17" s="20">
        <f t="shared" si="3"/>
        <v>0</v>
      </c>
      <c r="AN17" s="20">
        <f t="shared" si="3"/>
        <v>0</v>
      </c>
      <c r="AO17" s="20">
        <f t="shared" si="3"/>
        <v>0</v>
      </c>
      <c r="AP17" s="20">
        <f t="shared" si="3"/>
        <v>0</v>
      </c>
      <c r="AQ17" s="20">
        <f t="shared" si="3"/>
        <v>0</v>
      </c>
      <c r="AR17" s="20">
        <f t="shared" si="3"/>
        <v>0</v>
      </c>
      <c r="AS17" s="20">
        <f t="shared" si="3"/>
        <v>0</v>
      </c>
      <c r="AT17" s="20">
        <f t="shared" si="3"/>
        <v>0</v>
      </c>
      <c r="AU17" s="20">
        <f t="shared" si="3"/>
        <v>0</v>
      </c>
      <c r="AV17" s="20">
        <f t="shared" si="3"/>
        <v>1</v>
      </c>
      <c r="AW17" s="20">
        <f t="shared" si="3"/>
        <v>0</v>
      </c>
      <c r="AX17" s="20">
        <f t="shared" si="3"/>
        <v>1</v>
      </c>
      <c r="AY17" s="20">
        <f t="shared" si="3"/>
        <v>0</v>
      </c>
      <c r="AZ17" s="20">
        <f t="shared" si="3"/>
        <v>1</v>
      </c>
      <c r="BA17" s="20">
        <f t="shared" si="3"/>
        <v>0</v>
      </c>
      <c r="BB17" s="20">
        <f t="shared" si="3"/>
        <v>1</v>
      </c>
      <c r="BC17" s="20">
        <f t="shared" si="3"/>
        <v>0</v>
      </c>
      <c r="BD17" s="20">
        <f t="shared" si="3"/>
        <v>1</v>
      </c>
      <c r="BE17" s="20">
        <f t="shared" si="3"/>
        <v>0</v>
      </c>
      <c r="BF17" s="20">
        <f t="shared" si="3"/>
        <v>1</v>
      </c>
      <c r="BG17" s="20">
        <f t="shared" si="3"/>
        <v>0</v>
      </c>
      <c r="BH17" s="20">
        <f t="shared" si="3"/>
        <v>1</v>
      </c>
      <c r="BI17" s="20">
        <f t="shared" si="3"/>
        <v>0</v>
      </c>
      <c r="BJ17" s="20">
        <f t="shared" si="3"/>
        <v>1</v>
      </c>
      <c r="BK17" s="20">
        <f t="shared" si="3"/>
        <v>0</v>
      </c>
      <c r="BL17" s="20">
        <f t="shared" si="3"/>
        <v>1</v>
      </c>
      <c r="BM17" s="20">
        <f t="shared" si="3"/>
        <v>0</v>
      </c>
      <c r="BN17" s="20">
        <f t="shared" si="3"/>
        <v>1</v>
      </c>
      <c r="BO17" s="20">
        <f t="shared" si="3"/>
        <v>0</v>
      </c>
      <c r="BP17" s="20">
        <f aca="true" t="shared" si="4" ref="BP17:CP17">SUM(BP13)</f>
        <v>1</v>
      </c>
      <c r="BQ17" s="20">
        <f t="shared" si="4"/>
        <v>0</v>
      </c>
      <c r="BR17" s="20">
        <f t="shared" si="4"/>
        <v>1</v>
      </c>
      <c r="BS17" s="20">
        <f t="shared" si="4"/>
        <v>0</v>
      </c>
      <c r="BT17" s="20">
        <f t="shared" si="4"/>
        <v>1</v>
      </c>
      <c r="BU17" s="20">
        <f t="shared" si="4"/>
        <v>0</v>
      </c>
      <c r="BV17" s="20">
        <f t="shared" si="4"/>
        <v>1</v>
      </c>
      <c r="BW17" s="20">
        <f t="shared" si="4"/>
        <v>0</v>
      </c>
      <c r="BX17" s="20">
        <f t="shared" si="4"/>
        <v>0</v>
      </c>
      <c r="BY17" s="20">
        <f t="shared" si="4"/>
        <v>0</v>
      </c>
      <c r="BZ17" s="20">
        <f t="shared" si="4"/>
        <v>0</v>
      </c>
      <c r="CA17" s="20">
        <f t="shared" si="4"/>
        <v>0</v>
      </c>
      <c r="CB17" s="20">
        <f t="shared" si="4"/>
        <v>0</v>
      </c>
      <c r="CC17" s="20">
        <f t="shared" si="4"/>
        <v>0</v>
      </c>
      <c r="CD17" s="20">
        <f t="shared" si="4"/>
        <v>0</v>
      </c>
      <c r="CE17" s="20">
        <f t="shared" si="4"/>
        <v>0</v>
      </c>
      <c r="CF17" s="20">
        <f t="shared" si="4"/>
        <v>0</v>
      </c>
      <c r="CG17" s="20">
        <f t="shared" si="4"/>
        <v>0</v>
      </c>
      <c r="CH17" s="20">
        <f t="shared" si="4"/>
        <v>0</v>
      </c>
      <c r="CI17" s="20">
        <f t="shared" si="4"/>
        <v>0</v>
      </c>
      <c r="CJ17" s="20">
        <f t="shared" si="4"/>
        <v>0</v>
      </c>
      <c r="CK17" s="20">
        <f t="shared" si="4"/>
        <v>0</v>
      </c>
      <c r="CL17" s="20">
        <f t="shared" si="4"/>
        <v>0</v>
      </c>
      <c r="CM17" s="20">
        <f t="shared" si="4"/>
        <v>0</v>
      </c>
      <c r="CN17" s="20">
        <f t="shared" si="4"/>
        <v>1</v>
      </c>
      <c r="CO17" s="20">
        <f t="shared" si="4"/>
        <v>0</v>
      </c>
      <c r="CP17" s="20">
        <f t="shared" si="4"/>
        <v>15</v>
      </c>
    </row>
    <row r="18" spans="1:94" ht="30" customHeight="1">
      <c r="A18" s="29">
        <v>136</v>
      </c>
      <c r="B18" s="29"/>
      <c r="CP18" s="27" t="s">
        <v>23</v>
      </c>
    </row>
    <row r="19" spans="1:94" ht="30" customHeight="1">
      <c r="A19" s="30"/>
      <c r="B19" s="30"/>
      <c r="CP19" s="28"/>
    </row>
    <row r="20" spans="1:94" ht="30" customHeight="1">
      <c r="A20" s="30"/>
      <c r="B20" s="30"/>
      <c r="CP20" s="28"/>
    </row>
    <row r="21" spans="1:94" ht="30" customHeight="1">
      <c r="A21" s="30"/>
      <c r="B21" s="30"/>
      <c r="CP21" s="28"/>
    </row>
    <row r="22" spans="1:94" ht="30" customHeight="1">
      <c r="A22" s="30"/>
      <c r="B22" s="30"/>
      <c r="CP22" s="28"/>
    </row>
    <row r="23" spans="1:94" ht="30" customHeight="1">
      <c r="A23" s="30"/>
      <c r="B23" s="30"/>
      <c r="CP23" s="28"/>
    </row>
    <row r="24" spans="1:94" ht="30" customHeight="1">
      <c r="A24" s="30"/>
      <c r="B24" s="30"/>
      <c r="CP24" s="28"/>
    </row>
    <row r="25" spans="1:94" ht="30" customHeight="1">
      <c r="A25" s="30"/>
      <c r="B25" s="30"/>
      <c r="CP25" s="28"/>
    </row>
    <row r="26" spans="1:94" ht="30" customHeight="1">
      <c r="A26" s="30"/>
      <c r="B26" s="30"/>
      <c r="CP26" s="28"/>
    </row>
    <row r="27" spans="1:94" ht="30" customHeight="1">
      <c r="A27" s="30"/>
      <c r="B27" s="30"/>
      <c r="CP27" s="28"/>
    </row>
    <row r="28" spans="1:94" ht="30" customHeight="1">
      <c r="A28" s="30"/>
      <c r="B28" s="30"/>
      <c r="CP28" s="28"/>
    </row>
    <row r="29" spans="1:94" ht="30" customHeight="1">
      <c r="A29" s="30"/>
      <c r="B29" s="30"/>
      <c r="CP29" s="28"/>
    </row>
    <row r="30" spans="1:94" ht="30" customHeight="1">
      <c r="A30" s="30"/>
      <c r="B30" s="30"/>
      <c r="CP30" s="28"/>
    </row>
    <row r="31" ht="30" customHeight="1"/>
    <row r="32" ht="30" customHeight="1"/>
    <row r="33" ht="30" customHeight="1"/>
    <row r="34" ht="30" customHeight="1"/>
    <row r="35" ht="30" customHeight="1"/>
    <row r="36" ht="30" customHeight="1"/>
  </sheetData>
  <sheetProtection/>
  <mergeCells count="34">
    <mergeCell ref="A17:B17"/>
    <mergeCell ref="C1:I1"/>
    <mergeCell ref="K1:BB2"/>
    <mergeCell ref="A11:B11"/>
    <mergeCell ref="A12:B12"/>
    <mergeCell ref="A13:B13"/>
    <mergeCell ref="A9:B9"/>
    <mergeCell ref="A10:B10"/>
    <mergeCell ref="P4:U4"/>
    <mergeCell ref="V4:AA4"/>
    <mergeCell ref="A15:B15"/>
    <mergeCell ref="A16:B16"/>
    <mergeCell ref="D4:I4"/>
    <mergeCell ref="J4:O4"/>
    <mergeCell ref="A7:B7"/>
    <mergeCell ref="A8:B8"/>
    <mergeCell ref="BL4:BQ4"/>
    <mergeCell ref="BR4:BW4"/>
    <mergeCell ref="BX4:CC4"/>
    <mergeCell ref="CD4:CI4"/>
    <mergeCell ref="BO1:CN2"/>
    <mergeCell ref="A14:B14"/>
    <mergeCell ref="AB4:AG4"/>
    <mergeCell ref="AH4:AM4"/>
    <mergeCell ref="CP18:CP30"/>
    <mergeCell ref="A18:B30"/>
    <mergeCell ref="CJ4:CO4"/>
    <mergeCell ref="A6:B6"/>
    <mergeCell ref="AN4:AS4"/>
    <mergeCell ref="AT4:AY4"/>
    <mergeCell ref="AZ4:BE4"/>
    <mergeCell ref="BF4:BK4"/>
    <mergeCell ref="A3:B4"/>
    <mergeCell ref="A5:B5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</cp:lastModifiedBy>
  <cp:lastPrinted>2015-12-14T18:36:41Z</cp:lastPrinted>
  <dcterms:created xsi:type="dcterms:W3CDTF">1996-10-08T23:32:33Z</dcterms:created>
  <dcterms:modified xsi:type="dcterms:W3CDTF">2015-12-14T18:54:55Z</dcterms:modified>
  <cp:category/>
  <cp:version/>
  <cp:contentType/>
  <cp:contentStatus/>
</cp:coreProperties>
</file>