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<sst xmlns="http://schemas.openxmlformats.org/spreadsheetml/2006/main" count="25" uniqueCount="24">
  <si>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итого</t>
  </si>
  <si>
    <t>число</t>
  </si>
  <si>
    <t>№ недели</t>
  </si>
  <si>
    <t>количество часов</t>
  </si>
  <si>
    <t>Срок реализации программы</t>
  </si>
  <si>
    <t>Промежуточная аттестация</t>
  </si>
  <si>
    <t>Квалификационный экзамен</t>
  </si>
  <si>
    <t>Теория всего - часов</t>
  </si>
  <si>
    <t>Вождение всего - часов</t>
  </si>
  <si>
    <t xml:space="preserve">Наименование предметов </t>
  </si>
  <si>
    <t>пр аттест</t>
  </si>
  <si>
    <t>кв экзам</t>
  </si>
  <si>
    <t xml:space="preserve"> Учебные предметы</t>
  </si>
  <si>
    <t xml:space="preserve">1. Устройство </t>
  </si>
  <si>
    <t>2. Технология уборки сельскохозяйственных культур</t>
  </si>
  <si>
    <t>3. Техническое обслуживание и ремонт</t>
  </si>
  <si>
    <t>4. Правила дорожного движения</t>
  </si>
  <si>
    <t xml:space="preserve">5. Основы управления и безопасность движения           </t>
  </si>
  <si>
    <t>6. Оказание первой медицинской помощи</t>
  </si>
  <si>
    <t>7. Учебная практика</t>
  </si>
  <si>
    <t xml:space="preserve">8. Вождение </t>
  </si>
  <si>
    <t>Приложение № 11</t>
  </si>
  <si>
    <t xml:space="preserve">Утверждаю____________________А.Н Волохин  Директор ГАПОУ "ТПТ" </t>
  </si>
  <si>
    <r>
      <rPr>
        <b/>
        <sz val="22"/>
        <rFont val="Arial"/>
        <family val="2"/>
      </rPr>
      <t xml:space="preserve">Календарный учебный график                                   </t>
    </r>
    <r>
      <rPr>
        <b/>
        <sz val="14"/>
        <rFont val="Arial"/>
        <family val="2"/>
      </rPr>
      <t xml:space="preserve">                                                                                                                 </t>
    </r>
    <r>
      <rPr>
        <b/>
        <sz val="16"/>
        <rFont val="Arial"/>
        <family val="2"/>
      </rPr>
      <t xml:space="preserve"> программы профессиональной подготовки трактористов – машинистов сельскохозяйственного производства категории "F"  Государственного автономного профессионального образовательного учреждения "Ташлинский политехнический техникум" с.Ташла Оренбургской области      </t>
    </r>
    <r>
      <rPr>
        <b/>
        <sz val="14"/>
        <rFont val="Arial"/>
        <family val="2"/>
      </rPr>
      <t xml:space="preserve">                      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</si>
</sst>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"/>
      <family val="0"/>
    </font>
    <font>
      <sz val="14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textRotation="90"/>
    </xf>
    <xf numFmtId="0" fontId="11" fillId="0" borderId="10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textRotation="180"/>
    </xf>
    <xf numFmtId="0" fontId="31" fillId="0" borderId="19" xfId="0" applyFont="1" applyBorder="1" applyAlignment="1">
      <alignment horizontal="center" textRotation="180"/>
    </xf>
    <xf numFmtId="0" fontId="31" fillId="0" borderId="19" xfId="0" applyFont="1" applyBorder="1" applyAlignment="1">
      <alignment horizontal="left" textRotation="180"/>
    </xf>
    <xf numFmtId="0" fontId="31" fillId="0" borderId="0" xfId="0" applyFont="1" applyAlignment="1">
      <alignment horizontal="left" textRotation="18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P35"/>
  <sheetViews>
    <sheetView tabSelected="1" zoomScale="60" zoomScaleNormal="60" zoomScalePageLayoutView="0" workbookViewId="0" topLeftCell="A19">
      <selection activeCell="AB30" sqref="AB30"/>
    </sheetView>
  </sheetViews>
  <sheetFormatPr defaultColWidth="9.140625" defaultRowHeight="12.75"/>
  <cols>
    <col min="1" max="1" width="3.7109375" style="0" customWidth="1"/>
    <col min="2" max="2" width="59.8515625" style="0" customWidth="1"/>
    <col min="3" max="3" width="5.57421875" style="0" customWidth="1"/>
    <col min="4" max="69" width="2.28125" style="0" customWidth="1"/>
    <col min="70" max="70" width="2.57421875" style="0" customWidth="1"/>
    <col min="71" max="92" width="2.28125" style="0" customWidth="1"/>
    <col min="93" max="93" width="2.8515625" style="0" customWidth="1"/>
    <col min="94" max="94" width="9.28125" style="0" customWidth="1"/>
  </cols>
  <sheetData>
    <row r="1" spans="1:92" ht="115.5" customHeight="1">
      <c r="A1" s="1"/>
      <c r="B1" s="1"/>
      <c r="C1" s="48"/>
      <c r="D1" s="48"/>
      <c r="E1" s="48"/>
      <c r="F1" s="48"/>
      <c r="G1" s="48"/>
      <c r="H1" s="48"/>
      <c r="I1" s="48"/>
      <c r="J1" s="1"/>
      <c r="K1" s="49" t="s">
        <v>23</v>
      </c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O1" s="35" t="s">
        <v>22</v>
      </c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</row>
    <row r="2" spans="1:92" ht="96.75" customHeight="1">
      <c r="A2" s="1"/>
      <c r="B2" s="26" t="s">
        <v>21</v>
      </c>
      <c r="C2" s="1"/>
      <c r="D2" s="1"/>
      <c r="E2" s="1"/>
      <c r="F2" s="1"/>
      <c r="G2" s="1"/>
      <c r="H2" s="1"/>
      <c r="I2" s="1"/>
      <c r="J2" s="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</row>
    <row r="3" spans="1:94" ht="22.5">
      <c r="A3" s="28" t="s">
        <v>4</v>
      </c>
      <c r="B3" s="29"/>
      <c r="C3" s="16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8"/>
      <c r="BM3" s="8"/>
      <c r="BN3" s="8"/>
      <c r="BO3" s="8"/>
      <c r="BP3" s="8"/>
      <c r="BQ3" s="8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</row>
    <row r="4" spans="1:94" ht="22.5" customHeight="1">
      <c r="A4" s="30"/>
      <c r="B4" s="31"/>
      <c r="C4" s="19" t="s">
        <v>2</v>
      </c>
      <c r="D4" s="39">
        <v>1</v>
      </c>
      <c r="E4" s="40"/>
      <c r="F4" s="40"/>
      <c r="G4" s="40"/>
      <c r="H4" s="40"/>
      <c r="I4" s="41"/>
      <c r="J4" s="39">
        <v>2</v>
      </c>
      <c r="K4" s="40"/>
      <c r="L4" s="40"/>
      <c r="M4" s="40"/>
      <c r="N4" s="40"/>
      <c r="O4" s="41"/>
      <c r="P4" s="39">
        <v>3</v>
      </c>
      <c r="Q4" s="40"/>
      <c r="R4" s="40"/>
      <c r="S4" s="40"/>
      <c r="T4" s="40"/>
      <c r="U4" s="41"/>
      <c r="V4" s="39">
        <v>4</v>
      </c>
      <c r="W4" s="40"/>
      <c r="X4" s="40"/>
      <c r="Y4" s="40"/>
      <c r="Z4" s="40"/>
      <c r="AA4" s="41"/>
      <c r="AB4" s="39">
        <v>5</v>
      </c>
      <c r="AC4" s="40"/>
      <c r="AD4" s="40"/>
      <c r="AE4" s="40"/>
      <c r="AF4" s="40"/>
      <c r="AG4" s="41"/>
      <c r="AH4" s="46">
        <v>6</v>
      </c>
      <c r="AI4" s="46"/>
      <c r="AJ4" s="46"/>
      <c r="AK4" s="46"/>
      <c r="AL4" s="46"/>
      <c r="AM4" s="46"/>
      <c r="AN4" s="27">
        <v>7</v>
      </c>
      <c r="AO4" s="27"/>
      <c r="AP4" s="27"/>
      <c r="AQ4" s="27"/>
      <c r="AR4" s="27"/>
      <c r="AS4" s="27"/>
      <c r="AT4" s="27">
        <v>8</v>
      </c>
      <c r="AU4" s="27"/>
      <c r="AV4" s="27"/>
      <c r="AW4" s="27"/>
      <c r="AX4" s="27"/>
      <c r="AY4" s="27"/>
      <c r="AZ4" s="27">
        <v>9</v>
      </c>
      <c r="BA4" s="27"/>
      <c r="BB4" s="27"/>
      <c r="BC4" s="27"/>
      <c r="BD4" s="27"/>
      <c r="BE4" s="27"/>
      <c r="BF4" s="27">
        <v>10</v>
      </c>
      <c r="BG4" s="27"/>
      <c r="BH4" s="27"/>
      <c r="BI4" s="27"/>
      <c r="BJ4" s="27"/>
      <c r="BK4" s="27"/>
      <c r="BL4" s="34">
        <v>11</v>
      </c>
      <c r="BM4" s="34"/>
      <c r="BN4" s="34"/>
      <c r="BO4" s="34"/>
      <c r="BP4" s="34"/>
      <c r="BQ4" s="34"/>
      <c r="BR4" s="27">
        <v>12</v>
      </c>
      <c r="BS4" s="27"/>
      <c r="BT4" s="27"/>
      <c r="BU4" s="27"/>
      <c r="BV4" s="27"/>
      <c r="BW4" s="27"/>
      <c r="BX4" s="27">
        <v>13</v>
      </c>
      <c r="BY4" s="27"/>
      <c r="BZ4" s="27"/>
      <c r="CA4" s="27"/>
      <c r="CB4" s="27"/>
      <c r="CC4" s="27"/>
      <c r="CD4" s="27">
        <v>14</v>
      </c>
      <c r="CE4" s="27"/>
      <c r="CF4" s="27"/>
      <c r="CG4" s="27"/>
      <c r="CH4" s="27"/>
      <c r="CI4" s="27"/>
      <c r="CJ4" s="27">
        <v>15</v>
      </c>
      <c r="CK4" s="27"/>
      <c r="CL4" s="27"/>
      <c r="CM4" s="27"/>
      <c r="CN4" s="27"/>
      <c r="CO4" s="27"/>
      <c r="CP4" s="9"/>
    </row>
    <row r="5" spans="1:94" ht="36.75" customHeight="1">
      <c r="A5" s="32" t="s">
        <v>9</v>
      </c>
      <c r="B5" s="33"/>
      <c r="C5" s="15" t="s">
        <v>3</v>
      </c>
      <c r="D5" s="11"/>
      <c r="E5" s="11"/>
      <c r="F5" s="11"/>
      <c r="G5" s="11"/>
      <c r="H5" s="11"/>
      <c r="I5" s="10"/>
      <c r="J5" s="11"/>
      <c r="K5" s="11"/>
      <c r="L5" s="11"/>
      <c r="M5" s="11"/>
      <c r="N5" s="11"/>
      <c r="O5" s="10"/>
      <c r="P5" s="11"/>
      <c r="Q5" s="11"/>
      <c r="R5" s="11"/>
      <c r="S5" s="11"/>
      <c r="T5" s="11"/>
      <c r="U5" s="10"/>
      <c r="V5" s="11"/>
      <c r="W5" s="11"/>
      <c r="X5" s="11"/>
      <c r="Y5" s="11"/>
      <c r="Z5" s="11"/>
      <c r="AA5" s="10"/>
      <c r="AB5" s="11"/>
      <c r="AC5" s="11"/>
      <c r="AD5" s="11"/>
      <c r="AE5" s="11"/>
      <c r="AF5" s="11"/>
      <c r="AG5" s="10"/>
      <c r="AH5" s="11"/>
      <c r="AI5" s="11"/>
      <c r="AJ5" s="11"/>
      <c r="AK5" s="11"/>
      <c r="AL5" s="11"/>
      <c r="AM5" s="10"/>
      <c r="AN5" s="11"/>
      <c r="AO5" s="11"/>
      <c r="AP5" s="11"/>
      <c r="AQ5" s="13"/>
      <c r="AR5" s="13"/>
      <c r="AS5" s="9"/>
      <c r="AT5" s="11"/>
      <c r="AU5" s="11"/>
      <c r="AV5" s="11"/>
      <c r="AW5" s="13"/>
      <c r="AX5" s="13"/>
      <c r="AY5" s="9"/>
      <c r="AZ5" s="11"/>
      <c r="BA5" s="11"/>
      <c r="BB5" s="11"/>
      <c r="BC5" s="13"/>
      <c r="BD5" s="13"/>
      <c r="BE5" s="9"/>
      <c r="BF5" s="11"/>
      <c r="BG5" s="11"/>
      <c r="BH5" s="11"/>
      <c r="BI5" s="13"/>
      <c r="BJ5" s="13"/>
      <c r="BK5" s="9"/>
      <c r="BL5" s="11"/>
      <c r="BM5" s="11"/>
      <c r="BN5" s="11"/>
      <c r="BO5" s="11"/>
      <c r="BP5" s="11"/>
      <c r="BQ5" s="10"/>
      <c r="BR5" s="11"/>
      <c r="BS5" s="11"/>
      <c r="BT5" s="11"/>
      <c r="BU5" s="13"/>
      <c r="BV5" s="13"/>
      <c r="BW5" s="9"/>
      <c r="BX5" s="11"/>
      <c r="BY5" s="11"/>
      <c r="BZ5" s="11"/>
      <c r="CA5" s="13"/>
      <c r="CB5" s="13"/>
      <c r="CC5" s="9"/>
      <c r="CD5" s="11"/>
      <c r="CE5" s="11"/>
      <c r="CF5" s="11"/>
      <c r="CG5" s="13"/>
      <c r="CH5" s="13"/>
      <c r="CI5" s="9"/>
      <c r="CJ5" s="11"/>
      <c r="CK5" s="11"/>
      <c r="CL5" s="11"/>
      <c r="CM5" s="13"/>
      <c r="CN5" s="17" t="s">
        <v>10</v>
      </c>
      <c r="CO5" s="17" t="s">
        <v>11</v>
      </c>
      <c r="CP5" s="18" t="s">
        <v>0</v>
      </c>
    </row>
    <row r="6" spans="1:94" ht="15" customHeight="1">
      <c r="A6" s="37" t="s">
        <v>12</v>
      </c>
      <c r="B6" s="37"/>
      <c r="C6" s="3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12"/>
      <c r="AF6" s="12"/>
      <c r="AG6" s="12"/>
      <c r="AH6" s="6"/>
      <c r="AI6" s="6"/>
      <c r="AJ6" s="6"/>
      <c r="AK6" s="6"/>
      <c r="AL6" s="6"/>
      <c r="AM6" s="6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6"/>
      <c r="BM6" s="6"/>
      <c r="BN6" s="6"/>
      <c r="BO6" s="6"/>
      <c r="BP6" s="6"/>
      <c r="BQ6" s="6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4"/>
      <c r="CO6" s="14"/>
      <c r="CP6" s="9">
        <f aca="true" t="shared" si="0" ref="CP6:CP16">SUM(D6:CO6)</f>
        <v>0</v>
      </c>
    </row>
    <row r="7" spans="1:94" ht="30" customHeight="1">
      <c r="A7" s="38" t="s">
        <v>13</v>
      </c>
      <c r="B7" s="38"/>
      <c r="C7" s="2">
        <v>106</v>
      </c>
      <c r="D7" s="20">
        <v>6</v>
      </c>
      <c r="E7" s="20">
        <v>6</v>
      </c>
      <c r="F7" s="20">
        <v>2</v>
      </c>
      <c r="G7" s="20">
        <v>4</v>
      </c>
      <c r="H7" s="20">
        <v>4</v>
      </c>
      <c r="I7" s="20"/>
      <c r="J7" s="20">
        <v>2</v>
      </c>
      <c r="K7" s="20"/>
      <c r="L7" s="20"/>
      <c r="M7" s="20">
        <v>4</v>
      </c>
      <c r="N7" s="20">
        <v>6</v>
      </c>
      <c r="O7" s="20"/>
      <c r="P7" s="20"/>
      <c r="Q7" s="20"/>
      <c r="R7" s="20"/>
      <c r="S7" s="20">
        <v>3</v>
      </c>
      <c r="T7" s="20">
        <v>6</v>
      </c>
      <c r="U7" s="20"/>
      <c r="V7" s="20"/>
      <c r="W7" s="20"/>
      <c r="X7" s="20"/>
      <c r="Y7" s="20">
        <v>4</v>
      </c>
      <c r="Z7" s="20">
        <v>3</v>
      </c>
      <c r="AA7" s="20"/>
      <c r="AB7" s="20"/>
      <c r="AC7" s="20"/>
      <c r="AD7" s="20"/>
      <c r="AE7" s="20">
        <v>2</v>
      </c>
      <c r="AF7" s="20">
        <v>6</v>
      </c>
      <c r="AG7" s="20"/>
      <c r="AH7" s="20"/>
      <c r="AI7" s="20"/>
      <c r="AJ7" s="20"/>
      <c r="AK7" s="20">
        <v>2</v>
      </c>
      <c r="AL7" s="20">
        <v>6</v>
      </c>
      <c r="AM7" s="20"/>
      <c r="AN7" s="21"/>
      <c r="AO7" s="21"/>
      <c r="AP7" s="21"/>
      <c r="AQ7" s="21">
        <v>2</v>
      </c>
      <c r="AR7" s="21">
        <v>6</v>
      </c>
      <c r="AS7" s="21"/>
      <c r="AT7" s="21"/>
      <c r="AU7" s="21"/>
      <c r="AV7" s="21"/>
      <c r="AW7" s="21">
        <v>2</v>
      </c>
      <c r="AX7" s="21">
        <v>6</v>
      </c>
      <c r="AY7" s="21"/>
      <c r="AZ7" s="21"/>
      <c r="BA7" s="21"/>
      <c r="BB7" s="21"/>
      <c r="BC7" s="21">
        <v>2</v>
      </c>
      <c r="BD7" s="21">
        <v>6</v>
      </c>
      <c r="BE7" s="21"/>
      <c r="BF7" s="21"/>
      <c r="BG7" s="21"/>
      <c r="BH7" s="21"/>
      <c r="BI7" s="21">
        <v>6</v>
      </c>
      <c r="BJ7" s="21">
        <v>4</v>
      </c>
      <c r="BK7" s="21"/>
      <c r="BL7" s="20"/>
      <c r="BM7" s="20"/>
      <c r="BN7" s="22">
        <v>6</v>
      </c>
      <c r="BO7" s="20"/>
      <c r="BP7" s="20"/>
      <c r="BQ7" s="20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2"/>
      <c r="CO7" s="22"/>
      <c r="CP7" s="21">
        <f t="shared" si="0"/>
        <v>106</v>
      </c>
    </row>
    <row r="8" spans="1:94" ht="30" customHeight="1">
      <c r="A8" s="44" t="s">
        <v>14</v>
      </c>
      <c r="B8" s="45"/>
      <c r="C8" s="2">
        <v>16</v>
      </c>
      <c r="D8" s="20"/>
      <c r="E8" s="20"/>
      <c r="F8" s="20"/>
      <c r="G8" s="20">
        <v>2</v>
      </c>
      <c r="H8" s="20">
        <v>2</v>
      </c>
      <c r="I8" s="20"/>
      <c r="J8" s="20"/>
      <c r="K8" s="20"/>
      <c r="L8" s="20"/>
      <c r="M8" s="20"/>
      <c r="N8" s="20"/>
      <c r="O8" s="20"/>
      <c r="P8" s="20">
        <v>2</v>
      </c>
      <c r="Q8" s="20"/>
      <c r="R8" s="20"/>
      <c r="S8" s="20"/>
      <c r="T8" s="20"/>
      <c r="U8" s="20"/>
      <c r="V8" s="20">
        <v>2</v>
      </c>
      <c r="W8" s="20"/>
      <c r="X8" s="20"/>
      <c r="Y8" s="20"/>
      <c r="Z8" s="20"/>
      <c r="AA8" s="20"/>
      <c r="AB8" s="20">
        <v>2</v>
      </c>
      <c r="AC8" s="20"/>
      <c r="AD8" s="20">
        <v>2</v>
      </c>
      <c r="AE8" s="20"/>
      <c r="AF8" s="20"/>
      <c r="AG8" s="20"/>
      <c r="AH8" s="20">
        <v>2</v>
      </c>
      <c r="AI8" s="20"/>
      <c r="AJ8" s="20"/>
      <c r="AK8" s="20"/>
      <c r="AL8" s="20"/>
      <c r="AM8" s="20"/>
      <c r="AN8" s="22">
        <v>2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0"/>
      <c r="BM8" s="20"/>
      <c r="BN8" s="20"/>
      <c r="BO8" s="20"/>
      <c r="BP8" s="20"/>
      <c r="BQ8" s="20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2"/>
      <c r="CO8" s="22"/>
      <c r="CP8" s="21">
        <f t="shared" si="0"/>
        <v>16</v>
      </c>
    </row>
    <row r="9" spans="1:94" ht="18.75" customHeight="1">
      <c r="A9" s="38" t="s">
        <v>15</v>
      </c>
      <c r="B9" s="38"/>
      <c r="C9" s="2">
        <v>70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v>6</v>
      </c>
      <c r="R9" s="20"/>
      <c r="S9" s="20"/>
      <c r="T9" s="20"/>
      <c r="U9" s="20"/>
      <c r="V9" s="20"/>
      <c r="W9" s="20">
        <v>6</v>
      </c>
      <c r="X9" s="20"/>
      <c r="Y9" s="20"/>
      <c r="Z9" s="20"/>
      <c r="AA9" s="20"/>
      <c r="AB9" s="20"/>
      <c r="AC9" s="20">
        <v>4</v>
      </c>
      <c r="AD9" s="20"/>
      <c r="AE9" s="20">
        <v>2</v>
      </c>
      <c r="AF9" s="20"/>
      <c r="AG9" s="20"/>
      <c r="AH9" s="20"/>
      <c r="AI9" s="20">
        <v>4</v>
      </c>
      <c r="AJ9" s="20"/>
      <c r="AK9" s="20">
        <v>4</v>
      </c>
      <c r="AL9" s="20"/>
      <c r="AM9" s="20"/>
      <c r="AN9" s="21"/>
      <c r="AO9" s="21"/>
      <c r="AP9" s="21">
        <v>2</v>
      </c>
      <c r="AQ9" s="21">
        <v>4</v>
      </c>
      <c r="AR9" s="21"/>
      <c r="AS9" s="21"/>
      <c r="AT9" s="21">
        <v>2</v>
      </c>
      <c r="AU9" s="21"/>
      <c r="AV9" s="21"/>
      <c r="AW9" s="21">
        <v>4</v>
      </c>
      <c r="AX9" s="21"/>
      <c r="AY9" s="21"/>
      <c r="AZ9" s="21"/>
      <c r="BA9" s="21"/>
      <c r="BB9" s="21">
        <v>2</v>
      </c>
      <c r="BC9" s="21">
        <v>4</v>
      </c>
      <c r="BD9" s="21"/>
      <c r="BE9" s="21"/>
      <c r="BF9" s="21"/>
      <c r="BG9" s="21"/>
      <c r="BH9" s="21"/>
      <c r="BI9" s="21"/>
      <c r="BJ9" s="21">
        <v>2</v>
      </c>
      <c r="BK9" s="21"/>
      <c r="BL9" s="20"/>
      <c r="BM9" s="20"/>
      <c r="BN9" s="20"/>
      <c r="BO9" s="20">
        <v>6</v>
      </c>
      <c r="BP9" s="20">
        <v>6</v>
      </c>
      <c r="BQ9" s="20"/>
      <c r="BR9" s="21">
        <v>6</v>
      </c>
      <c r="BS9" s="22">
        <v>6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2"/>
      <c r="CO9" s="22"/>
      <c r="CP9" s="21">
        <f t="shared" si="0"/>
        <v>70</v>
      </c>
    </row>
    <row r="10" spans="1:94" ht="31.5" customHeight="1">
      <c r="A10" s="38" t="s">
        <v>16</v>
      </c>
      <c r="B10" s="38"/>
      <c r="C10" s="2">
        <v>44</v>
      </c>
      <c r="D10" s="20"/>
      <c r="E10" s="20"/>
      <c r="F10" s="20"/>
      <c r="G10" s="20"/>
      <c r="H10" s="20"/>
      <c r="I10" s="20"/>
      <c r="J10" s="20">
        <v>4</v>
      </c>
      <c r="K10" s="20"/>
      <c r="L10" s="20"/>
      <c r="M10" s="20"/>
      <c r="N10" s="20"/>
      <c r="O10" s="20"/>
      <c r="P10" s="20">
        <v>4</v>
      </c>
      <c r="Q10" s="20"/>
      <c r="R10" s="20"/>
      <c r="S10" s="20"/>
      <c r="T10" s="20"/>
      <c r="U10" s="20"/>
      <c r="V10" s="20">
        <v>4</v>
      </c>
      <c r="W10" s="20"/>
      <c r="X10" s="20"/>
      <c r="Y10" s="20"/>
      <c r="Z10" s="20"/>
      <c r="AA10" s="20"/>
      <c r="AB10" s="20">
        <v>4</v>
      </c>
      <c r="AC10" s="20"/>
      <c r="AD10" s="20"/>
      <c r="AE10" s="20"/>
      <c r="AF10" s="20"/>
      <c r="AG10" s="20"/>
      <c r="AH10" s="20">
        <v>4</v>
      </c>
      <c r="AI10" s="20"/>
      <c r="AJ10" s="20"/>
      <c r="AK10" s="20"/>
      <c r="AL10" s="20"/>
      <c r="AM10" s="20"/>
      <c r="AN10" s="21">
        <v>4</v>
      </c>
      <c r="AO10" s="21"/>
      <c r="AP10" s="21"/>
      <c r="AQ10" s="21"/>
      <c r="AR10" s="21"/>
      <c r="AS10" s="21"/>
      <c r="AT10" s="21">
        <v>4</v>
      </c>
      <c r="AU10" s="21"/>
      <c r="AV10" s="21"/>
      <c r="AW10" s="21"/>
      <c r="AX10" s="21"/>
      <c r="AY10" s="21"/>
      <c r="AZ10" s="21">
        <v>4</v>
      </c>
      <c r="BA10" s="21">
        <v>4</v>
      </c>
      <c r="BB10" s="21"/>
      <c r="BC10" s="21"/>
      <c r="BD10" s="21"/>
      <c r="BE10" s="21"/>
      <c r="BF10" s="21">
        <v>4</v>
      </c>
      <c r="BG10" s="22">
        <v>4</v>
      </c>
      <c r="BH10" s="21"/>
      <c r="BI10" s="21"/>
      <c r="BJ10" s="21"/>
      <c r="BK10" s="21"/>
      <c r="BL10" s="20"/>
      <c r="BM10" s="20"/>
      <c r="BN10" s="20"/>
      <c r="BO10" s="20"/>
      <c r="BP10" s="20"/>
      <c r="BQ10" s="20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2"/>
      <c r="CO10" s="22"/>
      <c r="CP10" s="21">
        <f t="shared" si="0"/>
        <v>44</v>
      </c>
    </row>
    <row r="11" spans="1:94" ht="43.5" customHeight="1">
      <c r="A11" s="42" t="s">
        <v>17</v>
      </c>
      <c r="B11" s="43"/>
      <c r="C11" s="2">
        <v>46</v>
      </c>
      <c r="D11" s="20"/>
      <c r="E11" s="20"/>
      <c r="F11" s="20">
        <v>4</v>
      </c>
      <c r="G11" s="20"/>
      <c r="H11" s="20"/>
      <c r="I11" s="20"/>
      <c r="J11" s="20"/>
      <c r="K11" s="23"/>
      <c r="L11" s="20">
        <v>4</v>
      </c>
      <c r="M11" s="20"/>
      <c r="N11" s="20"/>
      <c r="O11" s="20"/>
      <c r="P11" s="20"/>
      <c r="Q11" s="20"/>
      <c r="R11" s="21">
        <v>4</v>
      </c>
      <c r="S11" s="21"/>
      <c r="T11" s="21"/>
      <c r="U11" s="21"/>
      <c r="V11" s="21"/>
      <c r="W11" s="21"/>
      <c r="X11" s="21">
        <v>4</v>
      </c>
      <c r="Y11" s="21"/>
      <c r="Z11" s="21"/>
      <c r="AA11" s="21"/>
      <c r="AB11" s="21"/>
      <c r="AC11" s="21"/>
      <c r="AD11" s="21">
        <v>4</v>
      </c>
      <c r="AE11" s="21"/>
      <c r="AF11" s="21"/>
      <c r="AG11" s="21"/>
      <c r="AH11" s="20"/>
      <c r="AI11" s="20"/>
      <c r="AJ11" s="20">
        <v>4</v>
      </c>
      <c r="AK11" s="20"/>
      <c r="AL11" s="20"/>
      <c r="AM11" s="20"/>
      <c r="AN11" s="21"/>
      <c r="AO11" s="21"/>
      <c r="AP11" s="21">
        <v>4</v>
      </c>
      <c r="AQ11" s="21"/>
      <c r="AR11" s="21"/>
      <c r="AS11" s="21"/>
      <c r="AT11" s="21"/>
      <c r="AU11" s="21"/>
      <c r="AV11" s="21">
        <v>6</v>
      </c>
      <c r="AW11" s="21"/>
      <c r="AX11" s="21"/>
      <c r="AY11" s="21"/>
      <c r="AZ11" s="21">
        <v>2</v>
      </c>
      <c r="BA11" s="21">
        <v>2</v>
      </c>
      <c r="BB11" s="21">
        <v>4</v>
      </c>
      <c r="BC11" s="21"/>
      <c r="BD11" s="21"/>
      <c r="BE11" s="21"/>
      <c r="BF11" s="21">
        <v>2</v>
      </c>
      <c r="BG11" s="22">
        <v>2</v>
      </c>
      <c r="BH11" s="21"/>
      <c r="BI11" s="21"/>
      <c r="BJ11" s="21"/>
      <c r="BK11" s="21"/>
      <c r="BL11" s="20"/>
      <c r="BM11" s="20"/>
      <c r="BN11" s="20"/>
      <c r="BO11" s="20"/>
      <c r="BP11" s="20"/>
      <c r="BQ11" s="20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2"/>
      <c r="CO11" s="22"/>
      <c r="CP11" s="21">
        <f t="shared" si="0"/>
        <v>46</v>
      </c>
    </row>
    <row r="12" spans="1:94" ht="34.5" customHeight="1">
      <c r="A12" s="44" t="s">
        <v>18</v>
      </c>
      <c r="B12" s="45"/>
      <c r="C12" s="2">
        <v>24</v>
      </c>
      <c r="D12" s="20"/>
      <c r="E12" s="20"/>
      <c r="F12" s="20"/>
      <c r="G12" s="20"/>
      <c r="H12" s="20"/>
      <c r="I12" s="20"/>
      <c r="J12" s="20"/>
      <c r="K12" s="20"/>
      <c r="L12" s="20">
        <v>2</v>
      </c>
      <c r="M12" s="20">
        <v>2</v>
      </c>
      <c r="N12" s="20"/>
      <c r="O12" s="20"/>
      <c r="P12" s="20"/>
      <c r="Q12" s="20"/>
      <c r="R12" s="20">
        <v>2</v>
      </c>
      <c r="S12" s="20">
        <v>3</v>
      </c>
      <c r="T12" s="20"/>
      <c r="U12" s="20"/>
      <c r="V12" s="20"/>
      <c r="W12" s="20"/>
      <c r="X12" s="20">
        <v>2</v>
      </c>
      <c r="Y12" s="20">
        <v>2</v>
      </c>
      <c r="Z12" s="20">
        <v>3</v>
      </c>
      <c r="AA12" s="20"/>
      <c r="AB12" s="20"/>
      <c r="AC12" s="20">
        <v>2</v>
      </c>
      <c r="AD12" s="20"/>
      <c r="AE12" s="20">
        <v>2</v>
      </c>
      <c r="AF12" s="20"/>
      <c r="AG12" s="20"/>
      <c r="AH12" s="20"/>
      <c r="AI12" s="20">
        <v>2</v>
      </c>
      <c r="AJ12" s="22">
        <v>2</v>
      </c>
      <c r="AK12" s="20"/>
      <c r="AL12" s="20"/>
      <c r="AM12" s="20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0"/>
      <c r="BM12" s="20"/>
      <c r="BN12" s="20"/>
      <c r="BO12" s="20"/>
      <c r="BP12" s="20"/>
      <c r="BQ12" s="20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2"/>
      <c r="CO12" s="22"/>
      <c r="CP12" s="21">
        <f t="shared" si="0"/>
        <v>24</v>
      </c>
    </row>
    <row r="13" spans="1:94" ht="33.75" customHeight="1">
      <c r="A13" s="38" t="s">
        <v>19</v>
      </c>
      <c r="B13" s="38"/>
      <c r="C13" s="4">
        <v>120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>
        <v>6</v>
      </c>
      <c r="BI13" s="21"/>
      <c r="BJ13" s="21"/>
      <c r="BK13" s="21"/>
      <c r="BL13" s="20">
        <v>6</v>
      </c>
      <c r="BM13" s="20">
        <v>6</v>
      </c>
      <c r="BN13" s="20"/>
      <c r="BO13" s="20"/>
      <c r="BP13" s="20"/>
      <c r="BQ13" s="20"/>
      <c r="BR13" s="21"/>
      <c r="BS13" s="21"/>
      <c r="BT13" s="21">
        <v>6</v>
      </c>
      <c r="BU13" s="21">
        <v>6</v>
      </c>
      <c r="BV13" s="21">
        <v>6</v>
      </c>
      <c r="BW13" s="21"/>
      <c r="BX13" s="21">
        <v>6</v>
      </c>
      <c r="BY13" s="21">
        <v>6</v>
      </c>
      <c r="BZ13" s="21">
        <v>6</v>
      </c>
      <c r="CA13" s="21">
        <v>6</v>
      </c>
      <c r="CB13" s="21">
        <v>6</v>
      </c>
      <c r="CC13" s="21"/>
      <c r="CD13" s="21">
        <v>6</v>
      </c>
      <c r="CE13" s="21">
        <v>6</v>
      </c>
      <c r="CF13" s="21">
        <v>6</v>
      </c>
      <c r="CG13" s="21">
        <v>6</v>
      </c>
      <c r="CH13" s="21">
        <v>6</v>
      </c>
      <c r="CI13" s="21"/>
      <c r="CJ13" s="21">
        <v>6</v>
      </c>
      <c r="CK13" s="21">
        <v>6</v>
      </c>
      <c r="CL13" s="21">
        <v>6</v>
      </c>
      <c r="CM13" s="22">
        <v>6</v>
      </c>
      <c r="CN13" s="22"/>
      <c r="CO13" s="22"/>
      <c r="CP13" s="21">
        <f t="shared" si="0"/>
        <v>120</v>
      </c>
    </row>
    <row r="14" spans="1:94" ht="15" customHeight="1">
      <c r="A14" s="52" t="s">
        <v>20</v>
      </c>
      <c r="B14" s="52"/>
      <c r="C14" s="7">
        <v>15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1"/>
      <c r="AO14" s="21"/>
      <c r="AP14" s="21"/>
      <c r="AQ14" s="21"/>
      <c r="AR14" s="21"/>
      <c r="AS14" s="21"/>
      <c r="AT14" s="21"/>
      <c r="AU14" s="21"/>
      <c r="AV14" s="21">
        <v>1</v>
      </c>
      <c r="AW14" s="21"/>
      <c r="AX14" s="21">
        <v>1</v>
      </c>
      <c r="AY14" s="21"/>
      <c r="AZ14" s="21">
        <v>1</v>
      </c>
      <c r="BA14" s="21"/>
      <c r="BB14" s="21">
        <v>1</v>
      </c>
      <c r="BC14" s="21"/>
      <c r="BD14" s="21">
        <v>1</v>
      </c>
      <c r="BE14" s="21"/>
      <c r="BF14" s="21">
        <v>1</v>
      </c>
      <c r="BG14" s="21"/>
      <c r="BH14" s="21">
        <v>1</v>
      </c>
      <c r="BI14" s="21"/>
      <c r="BJ14" s="21">
        <v>1</v>
      </c>
      <c r="BK14" s="21"/>
      <c r="BL14" s="20">
        <v>1</v>
      </c>
      <c r="BM14" s="20"/>
      <c r="BN14" s="20">
        <v>1</v>
      </c>
      <c r="BO14" s="20"/>
      <c r="BP14" s="20">
        <v>1</v>
      </c>
      <c r="BQ14" s="20"/>
      <c r="BR14" s="21">
        <v>1</v>
      </c>
      <c r="BS14" s="21"/>
      <c r="BT14" s="21">
        <v>1</v>
      </c>
      <c r="BU14" s="21"/>
      <c r="BV14" s="21">
        <v>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2">
        <v>1</v>
      </c>
      <c r="CO14" s="22"/>
      <c r="CP14" s="21">
        <f t="shared" si="0"/>
        <v>15</v>
      </c>
    </row>
    <row r="15" spans="1:94" ht="15" customHeight="1">
      <c r="A15" s="37" t="s">
        <v>5</v>
      </c>
      <c r="B15" s="37"/>
      <c r="C15" s="5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5"/>
      <c r="AF15" s="25"/>
      <c r="AG15" s="25"/>
      <c r="AH15" s="24"/>
      <c r="AI15" s="24"/>
      <c r="AJ15" s="22">
        <v>1</v>
      </c>
      <c r="AK15" s="24"/>
      <c r="AL15" s="24"/>
      <c r="AM15" s="24"/>
      <c r="AN15" s="22">
        <v>1</v>
      </c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2">
        <v>2</v>
      </c>
      <c r="BH15" s="25"/>
      <c r="BI15" s="25"/>
      <c r="BJ15" s="25"/>
      <c r="BK15" s="25"/>
      <c r="BL15" s="24"/>
      <c r="BM15" s="24"/>
      <c r="BN15" s="22">
        <v>1</v>
      </c>
      <c r="BO15" s="24"/>
      <c r="BP15" s="24"/>
      <c r="BQ15" s="24"/>
      <c r="BR15" s="25"/>
      <c r="BS15" s="22">
        <v>1</v>
      </c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2">
        <v>4</v>
      </c>
      <c r="CN15" s="22">
        <v>1</v>
      </c>
      <c r="CO15" s="22"/>
      <c r="CP15" s="21">
        <f t="shared" si="0"/>
        <v>11</v>
      </c>
    </row>
    <row r="16" spans="1:94" ht="15" customHeight="1">
      <c r="A16" s="37" t="s">
        <v>6</v>
      </c>
      <c r="B16" s="37"/>
      <c r="C16" s="5">
        <v>6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5"/>
      <c r="AF16" s="25"/>
      <c r="AG16" s="25"/>
      <c r="AH16" s="24"/>
      <c r="AI16" s="24"/>
      <c r="AJ16" s="24"/>
      <c r="AK16" s="24"/>
      <c r="AL16" s="24"/>
      <c r="AM16" s="24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4"/>
      <c r="BM16" s="24"/>
      <c r="BN16" s="24"/>
      <c r="BO16" s="24"/>
      <c r="BP16" s="24"/>
      <c r="BQ16" s="24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2"/>
      <c r="CO16" s="22">
        <v>6</v>
      </c>
      <c r="CP16" s="21">
        <f t="shared" si="0"/>
        <v>6</v>
      </c>
    </row>
    <row r="17" spans="1:94" ht="15" customHeight="1">
      <c r="A17" s="38" t="s">
        <v>7</v>
      </c>
      <c r="B17" s="38"/>
      <c r="C17" s="20">
        <f>SUM(C7,C9,C10,C11,C12,C13)</f>
        <v>410</v>
      </c>
      <c r="D17" s="20">
        <f>SUM(D7,D8,D9,D10,D11,D12,D13)</f>
        <v>6</v>
      </c>
      <c r="E17" s="20">
        <f aca="true" t="shared" si="1" ref="E17:BP17">SUM(E7,E8,E9,E10,E11,E12,E13)</f>
        <v>6</v>
      </c>
      <c r="F17" s="20">
        <f t="shared" si="1"/>
        <v>6</v>
      </c>
      <c r="G17" s="20">
        <f t="shared" si="1"/>
        <v>6</v>
      </c>
      <c r="H17" s="20">
        <f t="shared" si="1"/>
        <v>6</v>
      </c>
      <c r="I17" s="20">
        <f t="shared" si="1"/>
        <v>0</v>
      </c>
      <c r="J17" s="20">
        <f t="shared" si="1"/>
        <v>6</v>
      </c>
      <c r="K17" s="20">
        <f t="shared" si="1"/>
        <v>0</v>
      </c>
      <c r="L17" s="20">
        <f t="shared" si="1"/>
        <v>6</v>
      </c>
      <c r="M17" s="20">
        <f t="shared" si="1"/>
        <v>6</v>
      </c>
      <c r="N17" s="20">
        <f t="shared" si="1"/>
        <v>6</v>
      </c>
      <c r="O17" s="20">
        <f t="shared" si="1"/>
        <v>0</v>
      </c>
      <c r="P17" s="20">
        <f t="shared" si="1"/>
        <v>6</v>
      </c>
      <c r="Q17" s="20">
        <f t="shared" si="1"/>
        <v>6</v>
      </c>
      <c r="R17" s="20">
        <f t="shared" si="1"/>
        <v>6</v>
      </c>
      <c r="S17" s="20">
        <f t="shared" si="1"/>
        <v>6</v>
      </c>
      <c r="T17" s="20">
        <f t="shared" si="1"/>
        <v>6</v>
      </c>
      <c r="U17" s="20">
        <f t="shared" si="1"/>
        <v>0</v>
      </c>
      <c r="V17" s="20">
        <f t="shared" si="1"/>
        <v>6</v>
      </c>
      <c r="W17" s="20">
        <f t="shared" si="1"/>
        <v>6</v>
      </c>
      <c r="X17" s="20">
        <f t="shared" si="1"/>
        <v>6</v>
      </c>
      <c r="Y17" s="20">
        <f t="shared" si="1"/>
        <v>6</v>
      </c>
      <c r="Z17" s="20">
        <f t="shared" si="1"/>
        <v>6</v>
      </c>
      <c r="AA17" s="20">
        <f t="shared" si="1"/>
        <v>0</v>
      </c>
      <c r="AB17" s="20">
        <f t="shared" si="1"/>
        <v>6</v>
      </c>
      <c r="AC17" s="20">
        <f t="shared" si="1"/>
        <v>6</v>
      </c>
      <c r="AD17" s="20">
        <f t="shared" si="1"/>
        <v>6</v>
      </c>
      <c r="AE17" s="20">
        <f t="shared" si="1"/>
        <v>6</v>
      </c>
      <c r="AF17" s="20">
        <f t="shared" si="1"/>
        <v>6</v>
      </c>
      <c r="AG17" s="20">
        <f t="shared" si="1"/>
        <v>0</v>
      </c>
      <c r="AH17" s="20">
        <f t="shared" si="1"/>
        <v>6</v>
      </c>
      <c r="AI17" s="20">
        <f t="shared" si="1"/>
        <v>6</v>
      </c>
      <c r="AJ17" s="20">
        <f t="shared" si="1"/>
        <v>6</v>
      </c>
      <c r="AK17" s="20">
        <f t="shared" si="1"/>
        <v>6</v>
      </c>
      <c r="AL17" s="20">
        <f t="shared" si="1"/>
        <v>6</v>
      </c>
      <c r="AM17" s="20">
        <f t="shared" si="1"/>
        <v>0</v>
      </c>
      <c r="AN17" s="20">
        <f t="shared" si="1"/>
        <v>6</v>
      </c>
      <c r="AO17" s="20">
        <f t="shared" si="1"/>
        <v>0</v>
      </c>
      <c r="AP17" s="20">
        <f t="shared" si="1"/>
        <v>6</v>
      </c>
      <c r="AQ17" s="20">
        <f t="shared" si="1"/>
        <v>6</v>
      </c>
      <c r="AR17" s="20">
        <f t="shared" si="1"/>
        <v>6</v>
      </c>
      <c r="AS17" s="20">
        <f t="shared" si="1"/>
        <v>0</v>
      </c>
      <c r="AT17" s="20">
        <f t="shared" si="1"/>
        <v>6</v>
      </c>
      <c r="AU17" s="20">
        <f t="shared" si="1"/>
        <v>0</v>
      </c>
      <c r="AV17" s="20">
        <f t="shared" si="1"/>
        <v>6</v>
      </c>
      <c r="AW17" s="20">
        <f t="shared" si="1"/>
        <v>6</v>
      </c>
      <c r="AX17" s="20">
        <f t="shared" si="1"/>
        <v>6</v>
      </c>
      <c r="AY17" s="20">
        <f t="shared" si="1"/>
        <v>0</v>
      </c>
      <c r="AZ17" s="20">
        <f t="shared" si="1"/>
        <v>6</v>
      </c>
      <c r="BA17" s="20">
        <f t="shared" si="1"/>
        <v>6</v>
      </c>
      <c r="BB17" s="20">
        <f t="shared" si="1"/>
        <v>6</v>
      </c>
      <c r="BC17" s="20">
        <f t="shared" si="1"/>
        <v>6</v>
      </c>
      <c r="BD17" s="20">
        <f t="shared" si="1"/>
        <v>6</v>
      </c>
      <c r="BE17" s="20">
        <f t="shared" si="1"/>
        <v>0</v>
      </c>
      <c r="BF17" s="20">
        <f t="shared" si="1"/>
        <v>6</v>
      </c>
      <c r="BG17" s="20">
        <f t="shared" si="1"/>
        <v>6</v>
      </c>
      <c r="BH17" s="20">
        <f t="shared" si="1"/>
        <v>6</v>
      </c>
      <c r="BI17" s="20">
        <f t="shared" si="1"/>
        <v>6</v>
      </c>
      <c r="BJ17" s="20">
        <f t="shared" si="1"/>
        <v>6</v>
      </c>
      <c r="BK17" s="20">
        <f t="shared" si="1"/>
        <v>0</v>
      </c>
      <c r="BL17" s="20">
        <f t="shared" si="1"/>
        <v>6</v>
      </c>
      <c r="BM17" s="20">
        <f t="shared" si="1"/>
        <v>6</v>
      </c>
      <c r="BN17" s="20">
        <f t="shared" si="1"/>
        <v>6</v>
      </c>
      <c r="BO17" s="20">
        <f t="shared" si="1"/>
        <v>6</v>
      </c>
      <c r="BP17" s="20">
        <f t="shared" si="1"/>
        <v>6</v>
      </c>
      <c r="BQ17" s="20">
        <f aca="true" t="shared" si="2" ref="BQ17:CP17">SUM(BQ7,BQ8,BQ9,BQ10,BQ11,BQ12,BQ13)</f>
        <v>0</v>
      </c>
      <c r="BR17" s="20">
        <f t="shared" si="2"/>
        <v>6</v>
      </c>
      <c r="BS17" s="20">
        <f t="shared" si="2"/>
        <v>6</v>
      </c>
      <c r="BT17" s="20">
        <f t="shared" si="2"/>
        <v>6</v>
      </c>
      <c r="BU17" s="20">
        <f t="shared" si="2"/>
        <v>6</v>
      </c>
      <c r="BV17" s="20">
        <f t="shared" si="2"/>
        <v>6</v>
      </c>
      <c r="BW17" s="20">
        <f t="shared" si="2"/>
        <v>0</v>
      </c>
      <c r="BX17" s="20">
        <f t="shared" si="2"/>
        <v>6</v>
      </c>
      <c r="BY17" s="20">
        <f t="shared" si="2"/>
        <v>6</v>
      </c>
      <c r="BZ17" s="20">
        <f t="shared" si="2"/>
        <v>6</v>
      </c>
      <c r="CA17" s="20">
        <f t="shared" si="2"/>
        <v>6</v>
      </c>
      <c r="CB17" s="20">
        <f t="shared" si="2"/>
        <v>6</v>
      </c>
      <c r="CC17" s="20">
        <f t="shared" si="2"/>
        <v>0</v>
      </c>
      <c r="CD17" s="20">
        <f t="shared" si="2"/>
        <v>6</v>
      </c>
      <c r="CE17" s="20">
        <f t="shared" si="2"/>
        <v>6</v>
      </c>
      <c r="CF17" s="20">
        <f t="shared" si="2"/>
        <v>6</v>
      </c>
      <c r="CG17" s="20">
        <f t="shared" si="2"/>
        <v>6</v>
      </c>
      <c r="CH17" s="20">
        <f t="shared" si="2"/>
        <v>6</v>
      </c>
      <c r="CI17" s="20">
        <f t="shared" si="2"/>
        <v>0</v>
      </c>
      <c r="CJ17" s="20">
        <f t="shared" si="2"/>
        <v>6</v>
      </c>
      <c r="CK17" s="20">
        <f t="shared" si="2"/>
        <v>6</v>
      </c>
      <c r="CL17" s="20">
        <f t="shared" si="2"/>
        <v>6</v>
      </c>
      <c r="CM17" s="20">
        <f t="shared" si="2"/>
        <v>6</v>
      </c>
      <c r="CN17" s="20">
        <f t="shared" si="2"/>
        <v>0</v>
      </c>
      <c r="CO17" s="20">
        <f t="shared" si="2"/>
        <v>0</v>
      </c>
      <c r="CP17" s="20">
        <f t="shared" si="2"/>
        <v>426</v>
      </c>
    </row>
    <row r="18" spans="1:94" ht="30" customHeight="1">
      <c r="A18" s="47" t="s">
        <v>8</v>
      </c>
      <c r="B18" s="47"/>
      <c r="C18" s="20">
        <f>SUM(C14)</f>
        <v>15</v>
      </c>
      <c r="D18" s="20">
        <f>SUM(D14)</f>
        <v>0</v>
      </c>
      <c r="E18" s="20">
        <f aca="true" t="shared" si="3" ref="E18:BO18">SUM(E14)</f>
        <v>0</v>
      </c>
      <c r="F18" s="20">
        <f t="shared" si="3"/>
        <v>0</v>
      </c>
      <c r="G18" s="20">
        <f t="shared" si="3"/>
        <v>0</v>
      </c>
      <c r="H18" s="20">
        <f t="shared" si="3"/>
        <v>0</v>
      </c>
      <c r="I18" s="20">
        <f t="shared" si="3"/>
        <v>0</v>
      </c>
      <c r="J18" s="20">
        <f t="shared" si="3"/>
        <v>0</v>
      </c>
      <c r="K18" s="20">
        <f t="shared" si="3"/>
        <v>0</v>
      </c>
      <c r="L18" s="20">
        <f t="shared" si="3"/>
        <v>0</v>
      </c>
      <c r="M18" s="20">
        <f t="shared" si="3"/>
        <v>0</v>
      </c>
      <c r="N18" s="20">
        <f t="shared" si="3"/>
        <v>0</v>
      </c>
      <c r="O18" s="20">
        <f t="shared" si="3"/>
        <v>0</v>
      </c>
      <c r="P18" s="20">
        <f t="shared" si="3"/>
        <v>0</v>
      </c>
      <c r="Q18" s="20">
        <f t="shared" si="3"/>
        <v>0</v>
      </c>
      <c r="R18" s="20">
        <f t="shared" si="3"/>
        <v>0</v>
      </c>
      <c r="S18" s="20">
        <f t="shared" si="3"/>
        <v>0</v>
      </c>
      <c r="T18" s="20">
        <f t="shared" si="3"/>
        <v>0</v>
      </c>
      <c r="U18" s="20">
        <f t="shared" si="3"/>
        <v>0</v>
      </c>
      <c r="V18" s="20">
        <f t="shared" si="3"/>
        <v>0</v>
      </c>
      <c r="W18" s="20">
        <f t="shared" si="3"/>
        <v>0</v>
      </c>
      <c r="X18" s="20">
        <f t="shared" si="3"/>
        <v>0</v>
      </c>
      <c r="Y18" s="20">
        <f t="shared" si="3"/>
        <v>0</v>
      </c>
      <c r="Z18" s="20">
        <f t="shared" si="3"/>
        <v>0</v>
      </c>
      <c r="AA18" s="20">
        <f t="shared" si="3"/>
        <v>0</v>
      </c>
      <c r="AB18" s="20">
        <f t="shared" si="3"/>
        <v>0</v>
      </c>
      <c r="AC18" s="20">
        <f t="shared" si="3"/>
        <v>0</v>
      </c>
      <c r="AD18" s="20">
        <f t="shared" si="3"/>
        <v>0</v>
      </c>
      <c r="AE18" s="20">
        <f t="shared" si="3"/>
        <v>0</v>
      </c>
      <c r="AF18" s="20">
        <f t="shared" si="3"/>
        <v>0</v>
      </c>
      <c r="AG18" s="20">
        <f t="shared" si="3"/>
        <v>0</v>
      </c>
      <c r="AH18" s="20">
        <f t="shared" si="3"/>
        <v>0</v>
      </c>
      <c r="AI18" s="20">
        <f t="shared" si="3"/>
        <v>0</v>
      </c>
      <c r="AJ18" s="20">
        <f t="shared" si="3"/>
        <v>0</v>
      </c>
      <c r="AK18" s="20">
        <f t="shared" si="3"/>
        <v>0</v>
      </c>
      <c r="AL18" s="20">
        <f t="shared" si="3"/>
        <v>0</v>
      </c>
      <c r="AM18" s="20">
        <f t="shared" si="3"/>
        <v>0</v>
      </c>
      <c r="AN18" s="20">
        <f t="shared" si="3"/>
        <v>0</v>
      </c>
      <c r="AO18" s="20">
        <f t="shared" si="3"/>
        <v>0</v>
      </c>
      <c r="AP18" s="20">
        <f t="shared" si="3"/>
        <v>0</v>
      </c>
      <c r="AQ18" s="20">
        <f t="shared" si="3"/>
        <v>0</v>
      </c>
      <c r="AR18" s="20">
        <f t="shared" si="3"/>
        <v>0</v>
      </c>
      <c r="AS18" s="20">
        <f t="shared" si="3"/>
        <v>0</v>
      </c>
      <c r="AT18" s="20">
        <f t="shared" si="3"/>
        <v>0</v>
      </c>
      <c r="AU18" s="20">
        <f t="shared" si="3"/>
        <v>0</v>
      </c>
      <c r="AV18" s="20">
        <f t="shared" si="3"/>
        <v>1</v>
      </c>
      <c r="AW18" s="20">
        <f t="shared" si="3"/>
        <v>0</v>
      </c>
      <c r="AX18" s="20">
        <f t="shared" si="3"/>
        <v>1</v>
      </c>
      <c r="AY18" s="20">
        <f t="shared" si="3"/>
        <v>0</v>
      </c>
      <c r="AZ18" s="20">
        <f t="shared" si="3"/>
        <v>1</v>
      </c>
      <c r="BA18" s="20">
        <f t="shared" si="3"/>
        <v>0</v>
      </c>
      <c r="BB18" s="20">
        <f t="shared" si="3"/>
        <v>1</v>
      </c>
      <c r="BC18" s="20">
        <f t="shared" si="3"/>
        <v>0</v>
      </c>
      <c r="BD18" s="20">
        <f t="shared" si="3"/>
        <v>1</v>
      </c>
      <c r="BE18" s="20">
        <f t="shared" si="3"/>
        <v>0</v>
      </c>
      <c r="BF18" s="20">
        <f t="shared" si="3"/>
        <v>1</v>
      </c>
      <c r="BG18" s="20">
        <f t="shared" si="3"/>
        <v>0</v>
      </c>
      <c r="BH18" s="20">
        <f t="shared" si="3"/>
        <v>1</v>
      </c>
      <c r="BI18" s="20">
        <f t="shared" si="3"/>
        <v>0</v>
      </c>
      <c r="BJ18" s="20">
        <f t="shared" si="3"/>
        <v>1</v>
      </c>
      <c r="BK18" s="20">
        <f t="shared" si="3"/>
        <v>0</v>
      </c>
      <c r="BL18" s="20">
        <f t="shared" si="3"/>
        <v>1</v>
      </c>
      <c r="BM18" s="20">
        <f t="shared" si="3"/>
        <v>0</v>
      </c>
      <c r="BN18" s="20">
        <f t="shared" si="3"/>
        <v>1</v>
      </c>
      <c r="BO18" s="20">
        <f t="shared" si="3"/>
        <v>0</v>
      </c>
      <c r="BP18" s="20">
        <f aca="true" t="shared" si="4" ref="BP18:CP18">SUM(BP14)</f>
        <v>1</v>
      </c>
      <c r="BQ18" s="20">
        <f t="shared" si="4"/>
        <v>0</v>
      </c>
      <c r="BR18" s="20">
        <f t="shared" si="4"/>
        <v>1</v>
      </c>
      <c r="BS18" s="20">
        <f t="shared" si="4"/>
        <v>0</v>
      </c>
      <c r="BT18" s="20">
        <f t="shared" si="4"/>
        <v>1</v>
      </c>
      <c r="BU18" s="20">
        <f t="shared" si="4"/>
        <v>0</v>
      </c>
      <c r="BV18" s="20">
        <f t="shared" si="4"/>
        <v>1</v>
      </c>
      <c r="BW18" s="20">
        <f t="shared" si="4"/>
        <v>0</v>
      </c>
      <c r="BX18" s="20">
        <f t="shared" si="4"/>
        <v>0</v>
      </c>
      <c r="BY18" s="20">
        <f t="shared" si="4"/>
        <v>0</v>
      </c>
      <c r="BZ18" s="20">
        <f t="shared" si="4"/>
        <v>0</v>
      </c>
      <c r="CA18" s="20">
        <f t="shared" si="4"/>
        <v>0</v>
      </c>
      <c r="CB18" s="20">
        <f t="shared" si="4"/>
        <v>0</v>
      </c>
      <c r="CC18" s="20">
        <f t="shared" si="4"/>
        <v>0</v>
      </c>
      <c r="CD18" s="20">
        <f t="shared" si="4"/>
        <v>0</v>
      </c>
      <c r="CE18" s="20">
        <f t="shared" si="4"/>
        <v>0</v>
      </c>
      <c r="CF18" s="20">
        <f t="shared" si="4"/>
        <v>0</v>
      </c>
      <c r="CG18" s="20">
        <f t="shared" si="4"/>
        <v>0</v>
      </c>
      <c r="CH18" s="20">
        <f t="shared" si="4"/>
        <v>0</v>
      </c>
      <c r="CI18" s="20">
        <f t="shared" si="4"/>
        <v>0</v>
      </c>
      <c r="CJ18" s="20">
        <f t="shared" si="4"/>
        <v>0</v>
      </c>
      <c r="CK18" s="20">
        <f t="shared" si="4"/>
        <v>0</v>
      </c>
      <c r="CL18" s="20">
        <f t="shared" si="4"/>
        <v>0</v>
      </c>
      <c r="CM18" s="20">
        <f t="shared" si="4"/>
        <v>0</v>
      </c>
      <c r="CN18" s="20">
        <f t="shared" si="4"/>
        <v>1</v>
      </c>
      <c r="CO18" s="20">
        <f t="shared" si="4"/>
        <v>0</v>
      </c>
      <c r="CP18" s="20">
        <f t="shared" si="4"/>
        <v>15</v>
      </c>
    </row>
    <row r="19" spans="2:94" ht="30" customHeight="1">
      <c r="B19" s="55">
        <v>142</v>
      </c>
      <c r="CP19" s="54" t="s">
        <v>21</v>
      </c>
    </row>
    <row r="20" spans="2:94" ht="30" customHeight="1">
      <c r="B20" s="56"/>
      <c r="CP20" s="53"/>
    </row>
    <row r="21" spans="2:94" ht="30" customHeight="1">
      <c r="B21" s="56"/>
      <c r="CP21" s="53"/>
    </row>
    <row r="22" spans="2:94" ht="30" customHeight="1">
      <c r="B22" s="56"/>
      <c r="CP22" s="53"/>
    </row>
    <row r="23" spans="2:94" ht="30" customHeight="1">
      <c r="B23" s="56"/>
      <c r="CP23" s="53"/>
    </row>
    <row r="24" spans="2:94" ht="30" customHeight="1">
      <c r="B24" s="56"/>
      <c r="CP24" s="53"/>
    </row>
    <row r="25" spans="2:94" ht="30" customHeight="1">
      <c r="B25" s="56"/>
      <c r="CP25" s="53"/>
    </row>
    <row r="26" spans="2:94" ht="30" customHeight="1">
      <c r="B26" s="56"/>
      <c r="CP26" s="53"/>
    </row>
    <row r="27" spans="2:94" ht="30" customHeight="1">
      <c r="B27" s="56"/>
      <c r="CP27" s="53"/>
    </row>
    <row r="28" spans="2:94" ht="30" customHeight="1">
      <c r="B28" s="56"/>
      <c r="CP28" s="53"/>
    </row>
    <row r="29" spans="2:94" ht="30" customHeight="1">
      <c r="B29" s="56"/>
      <c r="CP29" s="53"/>
    </row>
    <row r="30" spans="2:94" ht="30" customHeight="1">
      <c r="B30" s="56"/>
      <c r="CP30" s="53"/>
    </row>
    <row r="31" spans="2:94" ht="30" customHeight="1">
      <c r="B31" s="56"/>
      <c r="CP31" s="53"/>
    </row>
    <row r="32" spans="2:94" ht="30" customHeight="1">
      <c r="B32" s="56"/>
      <c r="CP32" s="53"/>
    </row>
    <row r="33" spans="2:94" ht="30" customHeight="1">
      <c r="B33" s="56"/>
      <c r="CP33" s="53"/>
    </row>
    <row r="34" spans="2:94" ht="30" customHeight="1">
      <c r="B34" s="56"/>
      <c r="CP34" s="53"/>
    </row>
    <row r="35" spans="2:94" ht="30" customHeight="1">
      <c r="B35" s="56"/>
      <c r="CP35" s="53"/>
    </row>
    <row r="36" ht="30" customHeight="1"/>
  </sheetData>
  <sheetProtection/>
  <mergeCells count="35">
    <mergeCell ref="A18:B18"/>
    <mergeCell ref="CP19:CP35"/>
    <mergeCell ref="B19:B35"/>
    <mergeCell ref="C1:I1"/>
    <mergeCell ref="K1:BB2"/>
    <mergeCell ref="A12:B12"/>
    <mergeCell ref="A13:B13"/>
    <mergeCell ref="A14:B14"/>
    <mergeCell ref="A11:B11"/>
    <mergeCell ref="P4:U4"/>
    <mergeCell ref="V4:AA4"/>
    <mergeCell ref="A8:B8"/>
    <mergeCell ref="BX4:CC4"/>
    <mergeCell ref="A6:B6"/>
    <mergeCell ref="AN4:AS4"/>
    <mergeCell ref="AT4:AY4"/>
    <mergeCell ref="AZ4:BE4"/>
    <mergeCell ref="AB4:AG4"/>
    <mergeCell ref="BO1:CN2"/>
    <mergeCell ref="A15:B15"/>
    <mergeCell ref="A16:B16"/>
    <mergeCell ref="A17:B17"/>
    <mergeCell ref="D4:I4"/>
    <mergeCell ref="J4:O4"/>
    <mergeCell ref="A7:B7"/>
    <mergeCell ref="A9:B9"/>
    <mergeCell ref="CJ4:CO4"/>
    <mergeCell ref="A10:B10"/>
    <mergeCell ref="BF4:BK4"/>
    <mergeCell ref="A3:B4"/>
    <mergeCell ref="A5:B5"/>
    <mergeCell ref="BL4:BQ4"/>
    <mergeCell ref="BR4:BW4"/>
    <mergeCell ref="CD4:CI4"/>
    <mergeCell ref="AH4:AM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2015-12-19T05:52:49Z</cp:lastPrinted>
  <dcterms:created xsi:type="dcterms:W3CDTF">1996-10-08T23:32:33Z</dcterms:created>
  <dcterms:modified xsi:type="dcterms:W3CDTF">2015-12-19T05:53:58Z</dcterms:modified>
  <cp:category/>
  <cp:version/>
  <cp:contentType/>
  <cp:contentStatus/>
</cp:coreProperties>
</file>