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1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Лист1!$A$3:$AG$131</definedName>
    <definedName name="А3024">#REF!</definedName>
    <definedName name="А3063">#REF!</definedName>
    <definedName name="А3357">Лист1!#REF!</definedName>
    <definedName name="А3666">Лист1!#REF!</definedName>
  </definedNames>
  <calcPr calcId="152511"/>
</workbook>
</file>

<file path=xl/calcChain.xml><?xml version="1.0" encoding="utf-8"?>
<calcChain xmlns="http://schemas.openxmlformats.org/spreadsheetml/2006/main">
  <c r="AG131" i="1" l="1"/>
  <c r="AG130" i="1"/>
  <c r="AG129" i="1"/>
  <c r="AG128" i="1"/>
  <c r="AG127" i="1"/>
  <c r="AG126" i="1"/>
  <c r="AG125" i="1"/>
  <c r="AG124" i="1"/>
  <c r="AG123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G16" i="1"/>
  <c r="AG15" i="1"/>
  <c r="AG14" i="1"/>
  <c r="AG13" i="1"/>
  <c r="AG12" i="1"/>
  <c r="AG32" i="1" l="1"/>
  <c r="AG77" i="1"/>
  <c r="AG122" i="1"/>
  <c r="AG92" i="1"/>
  <c r="AG62" i="1"/>
  <c r="AG47" i="1"/>
  <c r="AG17" i="1"/>
  <c r="AG107" i="1"/>
</calcChain>
</file>

<file path=xl/sharedStrings.xml><?xml version="1.0" encoding="utf-8"?>
<sst xmlns="http://schemas.openxmlformats.org/spreadsheetml/2006/main" count="641" uniqueCount="86">
  <si>
    <t>Наименование образовательной организации</t>
  </si>
  <si>
    <t>Код профессии, специальности в формате хх.хх.хх в соответствии с приказом Минобрнауки России от 29 октября 2013 г. № 1199 (выбрать из раскрывающегося списка, проверить графу 04)</t>
  </si>
  <si>
    <t>Наименование профессии, специальности (добавляется автоматически при корректном вводе кода)</t>
  </si>
  <si>
    <t>Номер строки</t>
  </si>
  <si>
    <t>Наименование показателей (категория выпускников) (редактирование наименования не допускается)</t>
  </si>
  <si>
    <t>Суммарный выпуск в 2022 год (человек)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</si>
  <si>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</si>
  <si>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Принимаемые меры по содействию занятости (тезисно - вид меры, охват выпускников мерой)</t>
  </si>
  <si>
    <t>ПРОВЕРКА(сумма по всем категориям выпускников, распределенных по видам занятости, должна равняться сумме выпускников всего)</t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</si>
  <si>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</si>
  <si>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</si>
  <si>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</si>
  <si>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</si>
  <si>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</si>
  <si>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>Трудоустроены (по трудовому договору, договору ГПХ в соответствии с трудовым законодательством, законодательством об обязательном пенсионном страховании)</t>
  </si>
  <si>
    <t>В том числе (из трудоустроенных): в соответствии с освоенной профессией, специальностью (исходя из осуществляемой трудовой функции)</t>
  </si>
  <si>
    <t>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</si>
  <si>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</si>
  <si>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- налог на профессио-нальный доход)</t>
  </si>
  <si>
    <t>Продолжили обучение</t>
  </si>
  <si>
    <t>Проходят службу в армии по призыву</t>
  </si>
  <si>
    <t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</t>
  </si>
  <si>
    <t>Находятся в отпуске по уходу 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</si>
  <si>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</si>
  <si>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</si>
  <si>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</si>
  <si>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</si>
  <si>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</si>
  <si>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</si>
  <si>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t>Переезд за пределы Российской Федерации (кроме переезда в иные регионы - по ним регион должен располагать сведениями)</t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</si>
  <si>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</si>
  <si>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rFont val="Times New Roman"/>
      </rPr>
      <t>не имеют</t>
    </r>
    <r>
      <rPr>
        <sz val="12"/>
        <rFont val="Times New Roman"/>
      </rPr>
      <t xml:space="preserve"> СНИЛС</t>
    </r>
  </si>
  <si>
    <t>Иное 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</t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</si>
  <si>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</si>
  <si>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</si>
  <si>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</si>
  <si>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</si>
  <si>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</t>
  </si>
  <si>
    <t>будут продолжать обучение</t>
  </si>
  <si>
    <t>01</t>
  </si>
  <si>
    <t>Всего (общая численность выпускников)</t>
  </si>
  <si>
    <t>02</t>
  </si>
  <si>
    <t>из общей численности выпускников (из строки 01): лица с ОВЗ</t>
  </si>
  <si>
    <t>03</t>
  </si>
  <si>
    <t>из числа лиц с ОВЗ (из строки 02): инвалиды и дети-инвалиды</t>
  </si>
  <si>
    <t>04</t>
  </si>
  <si>
    <t>Инвалиды и дети-инвалиды (кроме учтенных в строке 03)</t>
  </si>
  <si>
    <t>05</t>
  </si>
  <si>
    <t>Имеют договор о целевом обучении</t>
  </si>
  <si>
    <t>06</t>
  </si>
  <si>
    <t xml:space="preserve">Автосумма строк 02 и 04 - Всего (общая численность выпускников из числа лиц с ОВЗ, инвалидов и детей-инвалидов) </t>
  </si>
  <si>
    <t>07</t>
  </si>
  <si>
    <t>08</t>
  </si>
  <si>
    <t>09</t>
  </si>
  <si>
    <t>10</t>
  </si>
  <si>
    <t>11</t>
  </si>
  <si>
    <t>12</t>
  </si>
  <si>
    <t>13</t>
  </si>
  <si>
    <t>14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</si>
  <si>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</si>
  <si>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15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</si>
  <si>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</si>
  <si>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>из общей численности выпускников из числа лиц с ОВЗ, инвалидов и детей-инвалидов (из строки 06): с нарушениями:
           зрения</t>
  </si>
  <si>
    <t xml:space="preserve">           слуха</t>
  </si>
  <si>
    <t xml:space="preserve">           опорно-двигательного аппарата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</si>
  <si>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</si>
  <si>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</si>
  <si>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</si>
  <si>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</si>
  <si>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43.01.09</t>
  </si>
  <si>
    <t>Повар, кондитер</t>
  </si>
  <si>
    <t>23.01.17</t>
  </si>
  <si>
    <t>Мастер по ремонту и обслуживанию автомобилей</t>
  </si>
  <si>
    <t>38.02.01</t>
  </si>
  <si>
    <t>Экономика и бухгалтерский учет (по отраслям)</t>
  </si>
  <si>
    <t>23.01.03</t>
  </si>
  <si>
    <t>Автомеханик</t>
  </si>
  <si>
    <t>35.02.07</t>
  </si>
  <si>
    <t>Механизация сельского хозяйства</t>
  </si>
  <si>
    <t>09.01.03</t>
  </si>
  <si>
    <t>Мастер по обработке цифровой информации</t>
  </si>
  <si>
    <t>ГАПОУ "Ташлинский политехнический техникум"</t>
  </si>
  <si>
    <t>Работа с предприятиями, организациями по содействию трудоустройства выпускников</t>
  </si>
  <si>
    <t>35.02.16</t>
  </si>
  <si>
    <t>Эксплуатация и ремонт сельскохозяйственной техники</t>
  </si>
  <si>
    <t>Филиал ГАПОУ "Ташлинский политехнический техникум" пос. Первомайского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</si>
</sst>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4"/>
      <name val="Times New Roman"/>
    </font>
    <font>
      <sz val="12"/>
      <name val="Times New Roman"/>
    </font>
    <font>
      <b/>
      <sz val="14"/>
      <name val="Times New Roman"/>
    </font>
    <font>
      <i/>
      <sz val="12"/>
      <name val="Times New Roman"/>
    </font>
    <font>
      <b/>
      <i/>
      <sz val="12"/>
      <name val="Times New Roman"/>
    </font>
    <font>
      <i/>
      <sz val="11"/>
      <color theme="1"/>
      <name val="Calibri"/>
      <scheme val="minor"/>
    </font>
    <font>
      <sz val="13"/>
      <color theme="1"/>
      <name val="Times New Roman"/>
    </font>
    <font>
      <sz val="11"/>
      <color theme="1"/>
      <name val="Calibri"/>
      <scheme val="minor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/>
    <xf numFmtId="0" fontId="1" fillId="2" borderId="6" xfId="0" applyFont="1" applyFill="1" applyBorder="1" applyAlignment="1">
      <alignment vertical="center" wrapText="1"/>
    </xf>
    <xf numFmtId="0" fontId="0" fillId="0" borderId="0" xfId="0"/>
    <xf numFmtId="0" fontId="2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11" xfId="0" applyFont="1" applyBorder="1" applyAlignment="1">
      <alignment horizontal="center" vertical="top" wrapText="1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vertical="center" wrapText="1"/>
      <protection locked="0"/>
    </xf>
    <xf numFmtId="1" fontId="7" fillId="0" borderId="2" xfId="1" applyNumberFormat="1" applyFont="1" applyBorder="1" applyAlignment="1">
      <alignment horizontal="left" vertical="center"/>
    </xf>
    <xf numFmtId="1" fontId="7" fillId="0" borderId="2" xfId="1" applyNumberFormat="1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 applyProtection="1">
      <alignment horizontal="left" vertical="center"/>
      <protection locked="0"/>
    </xf>
    <xf numFmtId="0" fontId="7" fillId="0" borderId="2" xfId="1" applyFont="1" applyBorder="1" applyAlignment="1">
      <alignment horizontal="left" vertical="center"/>
    </xf>
    <xf numFmtId="0" fontId="7" fillId="0" borderId="2" xfId="2" applyFont="1" applyBorder="1" applyAlignment="1">
      <alignment horizontal="center" vertical="top" wrapText="1"/>
    </xf>
    <xf numFmtId="0" fontId="7" fillId="0" borderId="2" xfId="2" applyFont="1" applyBorder="1" applyAlignment="1">
      <alignment vertical="top" wrapText="1"/>
    </xf>
    <xf numFmtId="1" fontId="7" fillId="0" borderId="2" xfId="2" applyNumberFormat="1" applyFont="1" applyBorder="1" applyAlignment="1">
      <alignment horizontal="left" vertical="center" wrapText="1"/>
    </xf>
    <xf numFmtId="1" fontId="7" fillId="0" borderId="2" xfId="2" applyNumberFormat="1" applyFont="1" applyBorder="1" applyAlignment="1" applyProtection="1">
      <alignment horizontal="left" vertical="center" wrapText="1"/>
      <protection locked="0"/>
    </xf>
    <xf numFmtId="49" fontId="7" fillId="0" borderId="2" xfId="2" applyNumberFormat="1" applyFont="1" applyBorder="1" applyAlignment="1">
      <alignment horizontal="center" vertical="top" wrapText="1"/>
    </xf>
    <xf numFmtId="1" fontId="7" fillId="0" borderId="2" xfId="2" applyNumberFormat="1" applyFont="1" applyBorder="1" applyAlignment="1" applyProtection="1">
      <alignment horizontal="left" vertical="top" wrapText="1"/>
      <protection locked="0"/>
    </xf>
    <xf numFmtId="0" fontId="7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2" xfId="2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134E~1\AppData\Local\Temp\95b25a3f-6724-11ec-52b7-005056a0fd14\&#1052;&#1056;_&#1092;&#1086;&#1088;&#1084;&#1072;_&#1080;&#1085;&#1074;&#1072;&#1083;&#1080;&#1076;&#1099;%20&#1080;%20&#1054;&#1042;&#104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H74.MOO/AppData/Local/Temp/pid-5116/&#1087;&#1088;&#1080;&#1083;&#1086;&#1078;&#1077;&#1085;&#1080;&#1077;%20&#1057;&#1086;&#1088;&#1086;&#1095;&#1080;&#1085;&#1089;&#108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H74.MOO/AppData/Local/Temp/pid-5116/&#1087;&#1088;&#1080;&#1083;&#1086;&#1078;&#1077;&#1085;&#1080;&#1077;-&#1052;&#1086;&#1083;&#1086;&#1076;&#1105;&#1078;&#1085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88;&#1091;&#1076;&#1086;&#1091;&#1089;&#1090;&#1088;&#1086;&#1081;&#1089;&#1090;&#1074;&#1086;%202022\&#1072;&#1074;&#1075;&#1091;&#1089;&#1090;\&#1042;&#1061;&#1044;\&#1041;&#1053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60;&#1052;&#1062;&#1048;&#1054;\&#1050;&#1083;&#1080;&#1084;&#1086;&#1093;&#1080;&#1085;&#1072;%20&#1053;&#1057;\&#1054;&#1090;&#1095;&#1077;&#1090;%20&#1087;&#1086;%20&#1075;&#1086;&#1089;&#1079;&#1072;&#1076;&#1072;&#1085;&#1080;&#1102;\&#1087;&#1086;&#1076;&#1087;&#1091;&#1085;&#1082;&#1090;%201.2\&#1052;&#1056;_&#1092;&#1086;&#1088;&#1084;&#1072;_&#1080;&#1085;&#1074;&#1072;&#1083;&#1080;&#1076;&#1099;%20&#1080;%20&#1054;&#1042;&#104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88;&#1091;&#1076;&#1086;&#1091;&#1089;&#1090;&#1088;&#1086;&#1081;&#1089;&#1090;&#1074;&#1086;%202022\&#1072;&#1074;&#1075;&#1091;&#1089;&#1090;\&#1042;&#1061;&#1044;\&#1054;&#1048;&#105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88;&#1091;&#1076;&#1086;&#1091;&#1089;&#1090;&#1088;&#1086;&#1081;&#1089;&#1090;&#1074;&#1086;%202022\&#1072;&#1074;&#1075;&#1091;&#1089;&#1090;\&#1042;&#1061;&#1044;\&#1054;&#1040;&#1050;%20&#1063;&#1077;&#1088;&#1076;&#1080;&#1085;&#1094;&#1077;&#1074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88;&#1091;&#1076;&#1086;&#1091;&#1089;&#1090;&#1088;&#1086;&#1081;&#1089;&#1090;&#1074;&#1086;%202022\&#1072;&#1074;&#1075;&#1091;&#1089;&#1090;\&#1042;&#1061;&#1044;\&#1043;&#1058;&#1058;%20&#1071;&#1089;&#1085;&#1099;&#108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88;&#1091;&#1076;&#1086;&#1091;&#1089;&#1090;&#1088;&#1086;&#1081;&#1089;&#1090;&#1074;&#1086;%202022\&#1072;&#1074;&#1075;&#1091;&#1089;&#1090;\&#1042;&#1061;&#1044;\&#1054;&#1058;&#1058;%20&#1057;&#1090;&#1077;&#1094;&#1077;&#1085;&#1082;&#108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88;&#1091;&#1076;&#1086;&#1091;&#1089;&#1090;&#1088;&#1086;&#1081;&#1089;&#1090;&#1074;&#1086;%202022\&#1072;&#1074;&#1075;&#1091;&#1089;&#1090;\&#1042;&#1061;&#1044;\&#1043;&#1058;&#1058;%20&#1054;&#1088;&#1077;&#108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88;&#1077;&#1085;&#1073;&#1091;&#1088;&#1075;\&#1054;&#1073;&#1097;&#1072;&#1103;\&#1041;&#1091;&#1088;&#1086;&#1074;&#1072;%20&#1040;.&#1054;\&#1058;&#1088;&#1091;&#1076;&#1086;&#1091;&#1089;&#1090;&#1088;&#1086;&#1081;&#1089;&#1090;&#1074;&#1086;%20&#1074;&#1099;&#1087;&#1091;&#1089;&#1082;&#1085;&#1080;&#1082;&#1086;&#1074;\&#1057;&#1042;&#1054;&#1044;%20&#1055;&#1054;&#1044;&#1042;&#1045;&#1044;&#1067;\&#1054;&#1053;&#105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/>
      <sheetData sheetId="1">
        <row r="2">
          <cell r="A2" t="str">
            <v>05.01.01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 програм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 програм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 програм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 програм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 програм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 программ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 программ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Коды программ"/>
    </sheetNames>
    <sheetDataSet>
      <sheetData sheetId="0"/>
      <sheetData sheetId="1">
        <row r="2">
          <cell r="A2" t="str">
            <v>05.01.01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131"/>
  <sheetViews>
    <sheetView showRowColHeaders="0" tabSelected="1" zoomScale="60" workbookViewId="0">
      <pane ySplit="2" topLeftCell="A3" activePane="bottomLeft" state="frozen"/>
      <selection activeCell="A929" sqref="A929:XFD929"/>
      <selection pane="bottomLeft" activeCell="C135" sqref="C135"/>
    </sheetView>
  </sheetViews>
  <sheetFormatPr defaultColWidth="9.140625" defaultRowHeight="18.75" x14ac:dyDescent="0.3"/>
  <cols>
    <col min="1" max="1" width="26.140625" style="1" customWidth="1"/>
    <col min="2" max="2" width="22" style="2" customWidth="1"/>
    <col min="3" max="3" width="21" style="1" customWidth="1"/>
    <col min="4" max="4" width="14.5703125" style="1" customWidth="1"/>
    <col min="5" max="5" width="20" style="1" customWidth="1"/>
    <col min="6" max="6" width="15.7109375" style="1" customWidth="1"/>
    <col min="7" max="7" width="20.28515625" style="1" customWidth="1"/>
    <col min="8" max="8" width="14.85546875" style="1" customWidth="1"/>
    <col min="9" max="9" width="13.28515625" style="1" customWidth="1"/>
    <col min="10" max="10" width="9.42578125" style="1" customWidth="1"/>
    <col min="11" max="11" width="13.7109375" style="1" customWidth="1"/>
    <col min="12" max="13" width="9.140625" style="1"/>
    <col min="14" max="14" width="22.42578125" style="1" customWidth="1"/>
    <col min="15" max="16" width="9.140625" style="1"/>
    <col min="17" max="17" width="14" style="1" customWidth="1"/>
    <col min="18" max="18" width="20" style="1" customWidth="1"/>
    <col min="19" max="21" width="9.140625" style="1"/>
    <col min="22" max="22" width="13.140625" style="1" customWidth="1"/>
    <col min="23" max="23" width="11.42578125" style="1" customWidth="1"/>
    <col min="24" max="24" width="9.140625" style="1"/>
    <col min="25" max="25" width="20.28515625" style="1" customWidth="1"/>
    <col min="26" max="28" width="9.140625" style="1"/>
    <col min="29" max="29" width="13.5703125" style="1" customWidth="1"/>
    <col min="30" max="30" width="19" style="1" customWidth="1"/>
    <col min="31" max="31" width="9.140625" style="1"/>
    <col min="32" max="32" width="24.7109375" style="1" customWidth="1"/>
    <col min="33" max="33" width="15.28515625" style="1" customWidth="1"/>
    <col min="34" max="16384" width="9.140625" style="1"/>
  </cols>
  <sheetData>
    <row r="3" spans="1:33" s="3" customFormat="1" ht="60.75" customHeight="1" x14ac:dyDescent="0.3">
      <c r="A3" s="26" t="s">
        <v>0</v>
      </c>
      <c r="B3" s="29" t="s">
        <v>1</v>
      </c>
      <c r="C3" s="26" t="s">
        <v>2</v>
      </c>
      <c r="D3" s="30" t="s">
        <v>3</v>
      </c>
      <c r="E3" s="26" t="s">
        <v>4</v>
      </c>
      <c r="F3" s="31" t="s">
        <v>5</v>
      </c>
      <c r="G3" s="33" t="s">
        <v>6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4" t="s">
        <v>7</v>
      </c>
      <c r="AG3" s="4" t="s">
        <v>8</v>
      </c>
    </row>
    <row r="4" spans="1:33" s="5" customFormat="1" ht="18" customHeight="1" x14ac:dyDescent="0.25">
      <c r="A4" s="27"/>
      <c r="B4" s="27"/>
      <c r="C4" s="27"/>
      <c r="D4" s="30"/>
      <c r="E4" s="27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5"/>
      <c r="AG4" s="6"/>
    </row>
    <row r="5" spans="1:33" s="5" customFormat="1" ht="16.149999999999999" customHeight="1" x14ac:dyDescent="0.25">
      <c r="A5" s="27"/>
      <c r="B5" s="27"/>
      <c r="C5" s="27"/>
      <c r="D5" s="30"/>
      <c r="E5" s="27"/>
      <c r="F5" s="32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5"/>
      <c r="AG5" s="6"/>
    </row>
    <row r="6" spans="1:33" s="5" customFormat="1" ht="22.7" customHeight="1" x14ac:dyDescent="0.25">
      <c r="A6" s="27"/>
      <c r="B6" s="27"/>
      <c r="C6" s="27"/>
      <c r="D6" s="30"/>
      <c r="E6" s="27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5"/>
      <c r="AG6" s="6"/>
    </row>
    <row r="7" spans="1:33" s="5" customFormat="1" ht="28.7" customHeight="1" x14ac:dyDescent="0.25">
      <c r="A7" s="27"/>
      <c r="B7" s="27"/>
      <c r="C7" s="27"/>
      <c r="D7" s="30"/>
      <c r="E7" s="27"/>
      <c r="F7" s="32"/>
      <c r="G7" s="36" t="s">
        <v>9</v>
      </c>
      <c r="H7" s="36"/>
      <c r="I7" s="36"/>
      <c r="J7" s="36"/>
      <c r="K7" s="36"/>
      <c r="L7" s="36"/>
      <c r="M7" s="37" t="s">
        <v>10</v>
      </c>
      <c r="N7" s="37"/>
      <c r="O7" s="37"/>
      <c r="P7" s="37" t="s">
        <v>11</v>
      </c>
      <c r="Q7" s="37"/>
      <c r="R7" s="37"/>
      <c r="S7" s="37"/>
      <c r="T7" s="36" t="s">
        <v>12</v>
      </c>
      <c r="U7" s="36"/>
      <c r="V7" s="36"/>
      <c r="W7" s="36"/>
      <c r="X7" s="36"/>
      <c r="Y7" s="36"/>
      <c r="Z7" s="37" t="s">
        <v>13</v>
      </c>
      <c r="AA7" s="37"/>
      <c r="AB7" s="37"/>
      <c r="AC7" s="37"/>
      <c r="AD7" s="37"/>
      <c r="AE7" s="37"/>
      <c r="AF7" s="35"/>
      <c r="AG7" s="6"/>
    </row>
    <row r="8" spans="1:33" s="5" customFormat="1" ht="52.5" customHeight="1" x14ac:dyDescent="0.25">
      <c r="A8" s="27"/>
      <c r="B8" s="27"/>
      <c r="C8" s="27"/>
      <c r="D8" s="30"/>
      <c r="E8" s="27"/>
      <c r="F8" s="27"/>
      <c r="G8" s="27" t="s">
        <v>14</v>
      </c>
      <c r="H8" s="38" t="s">
        <v>15</v>
      </c>
      <c r="I8" s="38" t="s">
        <v>16</v>
      </c>
      <c r="J8" s="28" t="s">
        <v>17</v>
      </c>
      <c r="K8" s="28" t="s">
        <v>18</v>
      </c>
      <c r="L8" s="28" t="s">
        <v>19</v>
      </c>
      <c r="M8" s="28" t="s">
        <v>20</v>
      </c>
      <c r="N8" s="28" t="s">
        <v>21</v>
      </c>
      <c r="O8" s="27" t="s">
        <v>22</v>
      </c>
      <c r="P8" s="28" t="s">
        <v>23</v>
      </c>
      <c r="Q8" s="28" t="s">
        <v>24</v>
      </c>
      <c r="R8" s="28" t="s">
        <v>25</v>
      </c>
      <c r="S8" s="28" t="s">
        <v>26</v>
      </c>
      <c r="T8" s="28" t="s">
        <v>27</v>
      </c>
      <c r="U8" s="28" t="s">
        <v>28</v>
      </c>
      <c r="V8" s="27" t="s">
        <v>29</v>
      </c>
      <c r="W8" s="28" t="s">
        <v>30</v>
      </c>
      <c r="X8" s="28" t="s">
        <v>31</v>
      </c>
      <c r="Y8" s="27" t="s">
        <v>32</v>
      </c>
      <c r="Z8" s="28" t="s">
        <v>33</v>
      </c>
      <c r="AA8" s="28" t="s">
        <v>34</v>
      </c>
      <c r="AB8" s="28" t="s">
        <v>35</v>
      </c>
      <c r="AC8" s="28" t="s">
        <v>36</v>
      </c>
      <c r="AD8" s="28" t="s">
        <v>37</v>
      </c>
      <c r="AE8" s="28" t="s">
        <v>38</v>
      </c>
      <c r="AF8" s="35"/>
      <c r="AG8" s="6"/>
    </row>
    <row r="9" spans="1:33" s="5" customFormat="1" ht="45.4" customHeight="1" x14ac:dyDescent="0.25">
      <c r="A9" s="27"/>
      <c r="B9" s="27"/>
      <c r="C9" s="27"/>
      <c r="D9" s="30"/>
      <c r="E9" s="27"/>
      <c r="F9" s="27"/>
      <c r="G9" s="27"/>
      <c r="H9" s="39"/>
      <c r="I9" s="39"/>
      <c r="J9" s="30"/>
      <c r="K9" s="30"/>
      <c r="L9" s="30"/>
      <c r="M9" s="30"/>
      <c r="N9" s="30"/>
      <c r="O9" s="27"/>
      <c r="P9" s="30"/>
      <c r="Q9" s="30"/>
      <c r="R9" s="30"/>
      <c r="S9" s="30"/>
      <c r="T9" s="30"/>
      <c r="U9" s="30"/>
      <c r="V9" s="27"/>
      <c r="W9" s="30"/>
      <c r="X9" s="30"/>
      <c r="Y9" s="27"/>
      <c r="Z9" s="30"/>
      <c r="AA9" s="30"/>
      <c r="AB9" s="30"/>
      <c r="AC9" s="30"/>
      <c r="AD9" s="30"/>
      <c r="AE9" s="30"/>
      <c r="AF9" s="35"/>
      <c r="AG9" s="6"/>
    </row>
    <row r="10" spans="1:33" s="5" customFormat="1" ht="40.700000000000003" customHeight="1" x14ac:dyDescent="0.25">
      <c r="A10" s="28"/>
      <c r="B10" s="28"/>
      <c r="C10" s="27"/>
      <c r="D10" s="26"/>
      <c r="E10" s="27"/>
      <c r="F10" s="27"/>
      <c r="G10" s="27"/>
      <c r="H10" s="40"/>
      <c r="I10" s="40"/>
      <c r="J10" s="26"/>
      <c r="K10" s="26"/>
      <c r="L10" s="26"/>
      <c r="M10" s="26"/>
      <c r="N10" s="26"/>
      <c r="O10" s="27"/>
      <c r="P10" s="26"/>
      <c r="Q10" s="26"/>
      <c r="R10" s="26"/>
      <c r="S10" s="26"/>
      <c r="T10" s="26"/>
      <c r="U10" s="26"/>
      <c r="V10" s="27"/>
      <c r="W10" s="26"/>
      <c r="X10" s="26"/>
      <c r="Y10" s="27"/>
      <c r="Z10" s="26"/>
      <c r="AA10" s="26"/>
      <c r="AB10" s="26"/>
      <c r="AC10" s="26"/>
      <c r="AD10" s="26"/>
      <c r="AE10" s="26"/>
      <c r="AF10" s="35"/>
      <c r="AG10" s="7"/>
    </row>
    <row r="11" spans="1:33" s="8" customFormat="1" ht="15.4" customHeight="1" x14ac:dyDescent="0.2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9">
        <v>22</v>
      </c>
      <c r="W11" s="9">
        <v>23</v>
      </c>
      <c r="X11" s="9">
        <v>24</v>
      </c>
      <c r="Y11" s="9">
        <v>25</v>
      </c>
      <c r="Z11" s="9">
        <v>26</v>
      </c>
      <c r="AA11" s="9">
        <v>27</v>
      </c>
      <c r="AB11" s="9">
        <v>28</v>
      </c>
      <c r="AC11" s="9">
        <v>29</v>
      </c>
      <c r="AD11" s="9">
        <v>30</v>
      </c>
      <c r="AE11" s="9">
        <v>31</v>
      </c>
      <c r="AF11" s="9">
        <v>32</v>
      </c>
      <c r="AG11" s="9">
        <v>33</v>
      </c>
    </row>
    <row r="12" spans="1:33" ht="99" x14ac:dyDescent="0.3">
      <c r="A12" s="23" t="s">
        <v>81</v>
      </c>
      <c r="B12" s="17" t="s">
        <v>69</v>
      </c>
      <c r="C12" s="17" t="s">
        <v>70</v>
      </c>
      <c r="D12" s="21" t="s">
        <v>39</v>
      </c>
      <c r="E12" s="11" t="s">
        <v>40</v>
      </c>
      <c r="F12" s="13">
        <v>16</v>
      </c>
      <c r="G12" s="14">
        <v>7</v>
      </c>
      <c r="H12" s="14">
        <v>3</v>
      </c>
      <c r="I12" s="14">
        <v>2</v>
      </c>
      <c r="J12" s="14">
        <v>0</v>
      </c>
      <c r="K12" s="14">
        <v>3</v>
      </c>
      <c r="L12" s="14">
        <v>1</v>
      </c>
      <c r="M12" s="14">
        <v>2</v>
      </c>
      <c r="N12" s="14">
        <v>0</v>
      </c>
      <c r="O12" s="14">
        <v>3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22" t="s">
        <v>82</v>
      </c>
      <c r="AG12" s="10" t="str">
        <f t="shared" ref="AG12:AG70" si="0">IF(F12=G12+J12+K12+L12+M12+N12+O12+P12+Q12+R12+S12+T12+U12+V12+W12+X12+Y12+Z12+AA12+AB12+AC12+AD12+AE12,"проверка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3" spans="1:33" customFormat="1" ht="82.5" x14ac:dyDescent="0.25">
      <c r="A13" s="23" t="s">
        <v>81</v>
      </c>
      <c r="B13" s="17" t="s">
        <v>69</v>
      </c>
      <c r="C13" s="17" t="s">
        <v>70</v>
      </c>
      <c r="D13" s="21" t="s">
        <v>41</v>
      </c>
      <c r="E13" s="18" t="s">
        <v>42</v>
      </c>
      <c r="F13" s="19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12">
        <v>0</v>
      </c>
      <c r="AG13" s="10" t="str">
        <f t="shared" si="0"/>
        <v>проверка пройдена</v>
      </c>
    </row>
    <row r="14" spans="1:33" customFormat="1" ht="66" x14ac:dyDescent="0.25">
      <c r="A14" s="23" t="s">
        <v>81</v>
      </c>
      <c r="B14" s="17" t="s">
        <v>69</v>
      </c>
      <c r="C14" s="17" t="s">
        <v>70</v>
      </c>
      <c r="D14" s="21" t="s">
        <v>43</v>
      </c>
      <c r="E14" s="18" t="s">
        <v>44</v>
      </c>
      <c r="F14" s="19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12">
        <v>0</v>
      </c>
      <c r="AG14" s="10" t="str">
        <f t="shared" si="0"/>
        <v>проверка пройдена</v>
      </c>
    </row>
    <row r="15" spans="1:33" customFormat="1" ht="66" x14ac:dyDescent="0.25">
      <c r="A15" s="23" t="s">
        <v>81</v>
      </c>
      <c r="B15" s="17" t="s">
        <v>69</v>
      </c>
      <c r="C15" s="17" t="s">
        <v>70</v>
      </c>
      <c r="D15" s="21" t="s">
        <v>45</v>
      </c>
      <c r="E15" s="18" t="s">
        <v>46</v>
      </c>
      <c r="F15" s="19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0</v>
      </c>
      <c r="AG15" s="10" t="str">
        <f t="shared" si="0"/>
        <v>проверка пройдена</v>
      </c>
    </row>
    <row r="16" spans="1:33" customFormat="1" ht="49.5" x14ac:dyDescent="0.25">
      <c r="A16" s="23" t="s">
        <v>81</v>
      </c>
      <c r="B16" s="17" t="s">
        <v>69</v>
      </c>
      <c r="C16" s="17" t="s">
        <v>70</v>
      </c>
      <c r="D16" s="21" t="s">
        <v>47</v>
      </c>
      <c r="E16" s="18" t="s">
        <v>48</v>
      </c>
      <c r="F16" s="19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0</v>
      </c>
      <c r="AG16" s="10" t="str">
        <f t="shared" si="0"/>
        <v>проверка пройдена</v>
      </c>
    </row>
    <row r="17" spans="1:33" customFormat="1" ht="132" x14ac:dyDescent="0.25">
      <c r="A17" s="23" t="s">
        <v>81</v>
      </c>
      <c r="B17" s="17" t="s">
        <v>69</v>
      </c>
      <c r="C17" s="17" t="s">
        <v>70</v>
      </c>
      <c r="D17" s="21" t="s">
        <v>49</v>
      </c>
      <c r="E17" s="11" t="s">
        <v>50</v>
      </c>
      <c r="F17" s="19">
        <f t="shared" ref="F17:AE17" si="1">F13+F15</f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 t="shared" si="1"/>
        <v>0</v>
      </c>
      <c r="Q17" s="20">
        <f t="shared" si="1"/>
        <v>0</v>
      </c>
      <c r="R17" s="20">
        <f t="shared" si="1"/>
        <v>0</v>
      </c>
      <c r="S17" s="20">
        <f t="shared" si="1"/>
        <v>0</v>
      </c>
      <c r="T17" s="20">
        <f t="shared" si="1"/>
        <v>0</v>
      </c>
      <c r="U17" s="20">
        <f t="shared" si="1"/>
        <v>0</v>
      </c>
      <c r="V17" s="20">
        <f t="shared" si="1"/>
        <v>0</v>
      </c>
      <c r="W17" s="20">
        <f t="shared" si="1"/>
        <v>0</v>
      </c>
      <c r="X17" s="20">
        <f t="shared" si="1"/>
        <v>0</v>
      </c>
      <c r="Y17" s="20">
        <f t="shared" si="1"/>
        <v>0</v>
      </c>
      <c r="Z17" s="20">
        <f t="shared" si="1"/>
        <v>0</v>
      </c>
      <c r="AA17" s="20">
        <f t="shared" si="1"/>
        <v>0</v>
      </c>
      <c r="AB17" s="20">
        <f t="shared" si="1"/>
        <v>0</v>
      </c>
      <c r="AC17" s="20">
        <f t="shared" si="1"/>
        <v>0</v>
      </c>
      <c r="AD17" s="20">
        <f t="shared" si="1"/>
        <v>0</v>
      </c>
      <c r="AE17" s="20">
        <f t="shared" si="1"/>
        <v>0</v>
      </c>
      <c r="AF17" s="20">
        <f t="shared" ref="AF17" si="2">AF13+AF15</f>
        <v>0</v>
      </c>
      <c r="AG17" s="10" t="str">
        <f t="shared" si="0"/>
        <v>проверка пройдена</v>
      </c>
    </row>
    <row r="18" spans="1:33" customFormat="1" ht="148.5" x14ac:dyDescent="0.25">
      <c r="A18" s="23" t="s">
        <v>81</v>
      </c>
      <c r="B18" s="17" t="s">
        <v>69</v>
      </c>
      <c r="C18" s="17" t="s">
        <v>70</v>
      </c>
      <c r="D18" s="21" t="s">
        <v>51</v>
      </c>
      <c r="E18" s="11" t="s">
        <v>62</v>
      </c>
      <c r="F18" s="19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0</v>
      </c>
      <c r="AG18" s="10" t="str">
        <f t="shared" si="0"/>
        <v>проверка пройдена</v>
      </c>
    </row>
    <row r="19" spans="1:33" customFormat="1" ht="49.5" x14ac:dyDescent="0.25">
      <c r="A19" s="23" t="s">
        <v>81</v>
      </c>
      <c r="B19" s="17" t="s">
        <v>69</v>
      </c>
      <c r="C19" s="17" t="s">
        <v>70</v>
      </c>
      <c r="D19" s="21" t="s">
        <v>52</v>
      </c>
      <c r="E19" s="11" t="s">
        <v>63</v>
      </c>
      <c r="F19" s="19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0</v>
      </c>
      <c r="AG19" s="10" t="str">
        <f t="shared" si="0"/>
        <v>проверка пройдена</v>
      </c>
    </row>
    <row r="20" spans="1:33" customFormat="1" ht="49.5" x14ac:dyDescent="0.25">
      <c r="A20" s="23" t="s">
        <v>81</v>
      </c>
      <c r="B20" s="17" t="s">
        <v>69</v>
      </c>
      <c r="C20" s="17" t="s">
        <v>70</v>
      </c>
      <c r="D20" s="21" t="s">
        <v>53</v>
      </c>
      <c r="E20" s="11" t="s">
        <v>64</v>
      </c>
      <c r="F20" s="19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12">
        <v>0</v>
      </c>
      <c r="AG20" s="10" t="str">
        <f t="shared" si="0"/>
        <v>проверка пройдена</v>
      </c>
    </row>
    <row r="21" spans="1:33" customFormat="1" ht="49.5" x14ac:dyDescent="0.25">
      <c r="A21" s="23" t="s">
        <v>81</v>
      </c>
      <c r="B21" s="17" t="s">
        <v>69</v>
      </c>
      <c r="C21" s="17" t="s">
        <v>70</v>
      </c>
      <c r="D21" s="21" t="s">
        <v>54</v>
      </c>
      <c r="E21" s="11" t="s">
        <v>65</v>
      </c>
      <c r="F21" s="19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12">
        <v>0</v>
      </c>
      <c r="AG21" s="10" t="str">
        <f t="shared" si="0"/>
        <v>проверка пройдена</v>
      </c>
    </row>
    <row r="22" spans="1:33" customFormat="1" ht="49.5" x14ac:dyDescent="0.25">
      <c r="A22" s="23" t="s">
        <v>81</v>
      </c>
      <c r="B22" s="17" t="s">
        <v>69</v>
      </c>
      <c r="C22" s="17" t="s">
        <v>70</v>
      </c>
      <c r="D22" s="21" t="s">
        <v>55</v>
      </c>
      <c r="E22" s="11" t="s">
        <v>66</v>
      </c>
      <c r="F22" s="19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12">
        <v>0</v>
      </c>
      <c r="AG22" s="10" t="str">
        <f t="shared" si="0"/>
        <v>проверка пройдена</v>
      </c>
    </row>
    <row r="23" spans="1:33" customFormat="1" ht="66" x14ac:dyDescent="0.25">
      <c r="A23" s="23" t="s">
        <v>81</v>
      </c>
      <c r="B23" s="17" t="s">
        <v>69</v>
      </c>
      <c r="C23" s="17" t="s">
        <v>70</v>
      </c>
      <c r="D23" s="21" t="s">
        <v>56</v>
      </c>
      <c r="E23" s="11" t="s">
        <v>67</v>
      </c>
      <c r="F23" s="19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12">
        <v>0</v>
      </c>
      <c r="AG23" s="10" t="str">
        <f t="shared" si="0"/>
        <v>проверка пройдена</v>
      </c>
    </row>
    <row r="24" spans="1:33" customFormat="1" ht="82.5" x14ac:dyDescent="0.25">
      <c r="A24" s="23" t="s">
        <v>81</v>
      </c>
      <c r="B24" s="17" t="s">
        <v>69</v>
      </c>
      <c r="C24" s="17" t="s">
        <v>70</v>
      </c>
      <c r="D24" s="21" t="s">
        <v>57</v>
      </c>
      <c r="E24" s="11" t="s">
        <v>68</v>
      </c>
      <c r="F24" s="19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12">
        <v>0</v>
      </c>
      <c r="AG24" s="10" t="str">
        <f t="shared" si="0"/>
        <v>проверка пройдена</v>
      </c>
    </row>
    <row r="25" spans="1:33" customFormat="1" ht="165" x14ac:dyDescent="0.25">
      <c r="A25" s="23" t="s">
        <v>81</v>
      </c>
      <c r="B25" s="17" t="s">
        <v>69</v>
      </c>
      <c r="C25" s="17" t="s">
        <v>70</v>
      </c>
      <c r="D25" s="21" t="s">
        <v>58</v>
      </c>
      <c r="E25" s="18" t="s">
        <v>59</v>
      </c>
      <c r="F25" s="19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12">
        <v>0</v>
      </c>
      <c r="AG25" s="10" t="str">
        <f t="shared" si="0"/>
        <v>проверка пройдена</v>
      </c>
    </row>
    <row r="26" spans="1:33" customFormat="1" ht="181.5" x14ac:dyDescent="0.25">
      <c r="A26" s="23" t="s">
        <v>81</v>
      </c>
      <c r="B26" s="17" t="s">
        <v>69</v>
      </c>
      <c r="C26" s="17" t="s">
        <v>70</v>
      </c>
      <c r="D26" s="21" t="s">
        <v>60</v>
      </c>
      <c r="E26" s="18" t="s">
        <v>61</v>
      </c>
      <c r="F26" s="19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  <c r="AG26" s="10" t="str">
        <f t="shared" si="0"/>
        <v>проверка пройдена</v>
      </c>
    </row>
    <row r="27" spans="1:33" ht="66" x14ac:dyDescent="0.3">
      <c r="A27" s="23" t="s">
        <v>81</v>
      </c>
      <c r="B27" s="17" t="s">
        <v>71</v>
      </c>
      <c r="C27" s="17" t="s">
        <v>72</v>
      </c>
      <c r="D27" s="21" t="s">
        <v>39</v>
      </c>
      <c r="E27" s="11" t="s">
        <v>40</v>
      </c>
      <c r="F27" s="24">
        <v>17</v>
      </c>
      <c r="G27" s="25">
        <v>6</v>
      </c>
      <c r="H27" s="25">
        <v>3</v>
      </c>
      <c r="I27" s="25">
        <v>3</v>
      </c>
      <c r="J27" s="25">
        <v>0</v>
      </c>
      <c r="K27" s="25">
        <v>1</v>
      </c>
      <c r="L27" s="25">
        <v>2</v>
      </c>
      <c r="M27" s="25">
        <v>8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0">
        <v>0</v>
      </c>
      <c r="AG27" s="10" t="str">
        <f t="shared" si="0"/>
        <v>проверка пройдена</v>
      </c>
    </row>
    <row r="28" spans="1:33" customFormat="1" ht="82.5" x14ac:dyDescent="0.25">
      <c r="A28" s="23" t="s">
        <v>81</v>
      </c>
      <c r="B28" s="17" t="s">
        <v>71</v>
      </c>
      <c r="C28" s="17" t="s">
        <v>72</v>
      </c>
      <c r="D28" s="21" t="s">
        <v>41</v>
      </c>
      <c r="E28" s="18" t="s">
        <v>42</v>
      </c>
      <c r="F28" s="24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12">
        <v>0</v>
      </c>
      <c r="AG28" s="10" t="str">
        <f t="shared" si="0"/>
        <v>проверка пройдена</v>
      </c>
    </row>
    <row r="29" spans="1:33" customFormat="1" ht="66" x14ac:dyDescent="0.25">
      <c r="A29" s="23" t="s">
        <v>81</v>
      </c>
      <c r="B29" s="17" t="s">
        <v>71</v>
      </c>
      <c r="C29" s="17" t="s">
        <v>72</v>
      </c>
      <c r="D29" s="21" t="s">
        <v>43</v>
      </c>
      <c r="E29" s="18" t="s">
        <v>44</v>
      </c>
      <c r="F29" s="24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12">
        <v>0</v>
      </c>
      <c r="AG29" s="10" t="str">
        <f t="shared" si="0"/>
        <v>проверка пройдена</v>
      </c>
    </row>
    <row r="30" spans="1:33" customFormat="1" ht="66" x14ac:dyDescent="0.25">
      <c r="A30" s="23" t="s">
        <v>81</v>
      </c>
      <c r="B30" s="17" t="s">
        <v>71</v>
      </c>
      <c r="C30" s="17" t="s">
        <v>72</v>
      </c>
      <c r="D30" s="21" t="s">
        <v>45</v>
      </c>
      <c r="E30" s="18" t="s">
        <v>46</v>
      </c>
      <c r="F30" s="24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12">
        <v>0</v>
      </c>
      <c r="AG30" s="10" t="str">
        <f t="shared" si="0"/>
        <v>проверка пройдена</v>
      </c>
    </row>
    <row r="31" spans="1:33" customFormat="1" ht="66" x14ac:dyDescent="0.25">
      <c r="A31" s="23" t="s">
        <v>81</v>
      </c>
      <c r="B31" s="17" t="s">
        <v>71</v>
      </c>
      <c r="C31" s="17" t="s">
        <v>72</v>
      </c>
      <c r="D31" s="21" t="s">
        <v>47</v>
      </c>
      <c r="E31" s="18" t="s">
        <v>48</v>
      </c>
      <c r="F31" s="24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12">
        <v>0</v>
      </c>
      <c r="AG31" s="10" t="str">
        <f t="shared" si="0"/>
        <v>проверка пройдена</v>
      </c>
    </row>
    <row r="32" spans="1:33" customFormat="1" ht="132" x14ac:dyDescent="0.25">
      <c r="A32" s="23" t="s">
        <v>81</v>
      </c>
      <c r="B32" s="17" t="s">
        <v>71</v>
      </c>
      <c r="C32" s="17" t="s">
        <v>72</v>
      </c>
      <c r="D32" s="21" t="s">
        <v>49</v>
      </c>
      <c r="E32" s="11" t="s">
        <v>50</v>
      </c>
      <c r="F32" s="24">
        <f t="shared" ref="F32:AE32" si="3">F28+F30</f>
        <v>0</v>
      </c>
      <c r="G32" s="25">
        <f t="shared" si="3"/>
        <v>0</v>
      </c>
      <c r="H32" s="25">
        <f t="shared" si="3"/>
        <v>0</v>
      </c>
      <c r="I32" s="25">
        <f t="shared" si="3"/>
        <v>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0</v>
      </c>
      <c r="N32" s="25">
        <f t="shared" si="3"/>
        <v>0</v>
      </c>
      <c r="O32" s="25">
        <f t="shared" si="3"/>
        <v>0</v>
      </c>
      <c r="P32" s="25">
        <f t="shared" si="3"/>
        <v>0</v>
      </c>
      <c r="Q32" s="25">
        <f t="shared" si="3"/>
        <v>0</v>
      </c>
      <c r="R32" s="25">
        <f t="shared" si="3"/>
        <v>0</v>
      </c>
      <c r="S32" s="25">
        <f t="shared" si="3"/>
        <v>0</v>
      </c>
      <c r="T32" s="25">
        <f t="shared" si="3"/>
        <v>0</v>
      </c>
      <c r="U32" s="25">
        <f t="shared" si="3"/>
        <v>0</v>
      </c>
      <c r="V32" s="25">
        <f t="shared" si="3"/>
        <v>0</v>
      </c>
      <c r="W32" s="25">
        <f t="shared" si="3"/>
        <v>0</v>
      </c>
      <c r="X32" s="25">
        <f t="shared" si="3"/>
        <v>0</v>
      </c>
      <c r="Y32" s="25">
        <f t="shared" si="3"/>
        <v>0</v>
      </c>
      <c r="Z32" s="25">
        <f t="shared" si="3"/>
        <v>0</v>
      </c>
      <c r="AA32" s="25">
        <f t="shared" si="3"/>
        <v>0</v>
      </c>
      <c r="AB32" s="25">
        <f t="shared" si="3"/>
        <v>0</v>
      </c>
      <c r="AC32" s="25">
        <f t="shared" si="3"/>
        <v>0</v>
      </c>
      <c r="AD32" s="25">
        <f t="shared" si="3"/>
        <v>0</v>
      </c>
      <c r="AE32" s="25">
        <f t="shared" si="3"/>
        <v>0</v>
      </c>
      <c r="AF32" s="12">
        <v>0</v>
      </c>
      <c r="AG32" s="10" t="str">
        <f t="shared" si="0"/>
        <v>проверка пройдена</v>
      </c>
    </row>
    <row r="33" spans="1:33" customFormat="1" ht="148.5" x14ac:dyDescent="0.25">
      <c r="A33" s="23" t="s">
        <v>81</v>
      </c>
      <c r="B33" s="17" t="s">
        <v>71</v>
      </c>
      <c r="C33" s="17" t="s">
        <v>72</v>
      </c>
      <c r="D33" s="21" t="s">
        <v>51</v>
      </c>
      <c r="E33" s="11" t="s">
        <v>62</v>
      </c>
      <c r="F33" s="24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12">
        <v>0</v>
      </c>
      <c r="AG33" s="10" t="str">
        <f t="shared" si="0"/>
        <v>проверка пройдена</v>
      </c>
    </row>
    <row r="34" spans="1:33" customFormat="1" ht="66" x14ac:dyDescent="0.25">
      <c r="A34" s="23" t="s">
        <v>81</v>
      </c>
      <c r="B34" s="17" t="s">
        <v>71</v>
      </c>
      <c r="C34" s="17" t="s">
        <v>72</v>
      </c>
      <c r="D34" s="21" t="s">
        <v>52</v>
      </c>
      <c r="E34" s="11" t="s">
        <v>63</v>
      </c>
      <c r="F34" s="24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12">
        <v>0</v>
      </c>
      <c r="AG34" s="10" t="str">
        <f t="shared" si="0"/>
        <v>проверка пройдена</v>
      </c>
    </row>
    <row r="35" spans="1:33" customFormat="1" ht="66" x14ac:dyDescent="0.25">
      <c r="A35" s="23" t="s">
        <v>81</v>
      </c>
      <c r="B35" s="17" t="s">
        <v>71</v>
      </c>
      <c r="C35" s="17" t="s">
        <v>72</v>
      </c>
      <c r="D35" s="21" t="s">
        <v>53</v>
      </c>
      <c r="E35" s="11" t="s">
        <v>64</v>
      </c>
      <c r="F35" s="24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12">
        <v>0</v>
      </c>
      <c r="AG35" s="10" t="str">
        <f t="shared" si="0"/>
        <v>проверка пройдена</v>
      </c>
    </row>
    <row r="36" spans="1:33" customFormat="1" ht="66" x14ac:dyDescent="0.25">
      <c r="A36" s="23" t="s">
        <v>81</v>
      </c>
      <c r="B36" s="17" t="s">
        <v>71</v>
      </c>
      <c r="C36" s="17" t="s">
        <v>72</v>
      </c>
      <c r="D36" s="21" t="s">
        <v>54</v>
      </c>
      <c r="E36" s="11" t="s">
        <v>65</v>
      </c>
      <c r="F36" s="24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12">
        <v>0</v>
      </c>
      <c r="AG36" s="10" t="str">
        <f t="shared" si="0"/>
        <v>проверка пройдена</v>
      </c>
    </row>
    <row r="37" spans="1:33" customFormat="1" ht="66" x14ac:dyDescent="0.25">
      <c r="A37" s="23" t="s">
        <v>81</v>
      </c>
      <c r="B37" s="17" t="s">
        <v>71</v>
      </c>
      <c r="C37" s="17" t="s">
        <v>72</v>
      </c>
      <c r="D37" s="21" t="s">
        <v>55</v>
      </c>
      <c r="E37" s="11" t="s">
        <v>66</v>
      </c>
      <c r="F37" s="24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12">
        <v>0</v>
      </c>
      <c r="AG37" s="10" t="str">
        <f t="shared" si="0"/>
        <v>проверка пройдена</v>
      </c>
    </row>
    <row r="38" spans="1:33" customFormat="1" ht="66" x14ac:dyDescent="0.25">
      <c r="A38" s="23" t="s">
        <v>81</v>
      </c>
      <c r="B38" s="17" t="s">
        <v>71</v>
      </c>
      <c r="C38" s="17" t="s">
        <v>72</v>
      </c>
      <c r="D38" s="21" t="s">
        <v>56</v>
      </c>
      <c r="E38" s="11" t="s">
        <v>67</v>
      </c>
      <c r="F38" s="24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12">
        <v>0</v>
      </c>
      <c r="AG38" s="10" t="str">
        <f t="shared" si="0"/>
        <v>проверка пройдена</v>
      </c>
    </row>
    <row r="39" spans="1:33" customFormat="1" ht="82.5" x14ac:dyDescent="0.25">
      <c r="A39" s="23" t="s">
        <v>81</v>
      </c>
      <c r="B39" s="17" t="s">
        <v>71</v>
      </c>
      <c r="C39" s="17" t="s">
        <v>72</v>
      </c>
      <c r="D39" s="21" t="s">
        <v>57</v>
      </c>
      <c r="E39" s="11" t="s">
        <v>68</v>
      </c>
      <c r="F39" s="24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12">
        <v>0</v>
      </c>
      <c r="AG39" s="10" t="str">
        <f t="shared" si="0"/>
        <v>проверка пройдена</v>
      </c>
    </row>
    <row r="40" spans="1:33" customFormat="1" ht="165" x14ac:dyDescent="0.25">
      <c r="A40" s="23" t="s">
        <v>81</v>
      </c>
      <c r="B40" s="17" t="s">
        <v>71</v>
      </c>
      <c r="C40" s="17" t="s">
        <v>72</v>
      </c>
      <c r="D40" s="21" t="s">
        <v>58</v>
      </c>
      <c r="E40" s="18" t="s">
        <v>59</v>
      </c>
      <c r="F40" s="24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12">
        <v>0</v>
      </c>
      <c r="AG40" s="10" t="str">
        <f t="shared" si="0"/>
        <v>проверка пройдена</v>
      </c>
    </row>
    <row r="41" spans="1:33" customFormat="1" ht="181.5" x14ac:dyDescent="0.25">
      <c r="A41" s="23" t="s">
        <v>81</v>
      </c>
      <c r="B41" s="17" t="s">
        <v>71</v>
      </c>
      <c r="C41" s="17" t="s">
        <v>72</v>
      </c>
      <c r="D41" s="21" t="s">
        <v>60</v>
      </c>
      <c r="E41" s="18" t="s">
        <v>61</v>
      </c>
      <c r="F41" s="24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12">
        <v>0</v>
      </c>
      <c r="AG41" s="10" t="str">
        <f t="shared" si="0"/>
        <v>проверка пройдена</v>
      </c>
    </row>
    <row r="42" spans="1:33" ht="99" x14ac:dyDescent="0.3">
      <c r="A42" s="23" t="s">
        <v>81</v>
      </c>
      <c r="B42" s="17" t="s">
        <v>83</v>
      </c>
      <c r="C42" s="17" t="s">
        <v>84</v>
      </c>
      <c r="D42" s="21" t="s">
        <v>39</v>
      </c>
      <c r="E42" s="11" t="s">
        <v>40</v>
      </c>
      <c r="F42" s="16">
        <v>22</v>
      </c>
      <c r="G42" s="15">
        <v>5</v>
      </c>
      <c r="H42" s="15">
        <v>1</v>
      </c>
      <c r="I42" s="15">
        <v>3</v>
      </c>
      <c r="J42" s="15">
        <v>0</v>
      </c>
      <c r="K42" s="15">
        <v>0</v>
      </c>
      <c r="L42" s="15">
        <v>1</v>
      </c>
      <c r="M42" s="15">
        <v>5</v>
      </c>
      <c r="N42" s="15">
        <v>1</v>
      </c>
      <c r="O42" s="15">
        <v>0</v>
      </c>
      <c r="P42" s="15">
        <v>10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22" t="s">
        <v>82</v>
      </c>
      <c r="AG42" s="10" t="str">
        <f t="shared" si="0"/>
        <v>проверка пройдена</v>
      </c>
    </row>
    <row r="43" spans="1:33" customFormat="1" ht="82.5" x14ac:dyDescent="0.25">
      <c r="A43" s="23" t="s">
        <v>81</v>
      </c>
      <c r="B43" s="17" t="s">
        <v>83</v>
      </c>
      <c r="C43" s="17" t="s">
        <v>84</v>
      </c>
      <c r="D43" s="21" t="s">
        <v>41</v>
      </c>
      <c r="E43" s="18" t="s">
        <v>42</v>
      </c>
      <c r="F43" s="24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12">
        <v>0</v>
      </c>
      <c r="AG43" s="10" t="str">
        <f t="shared" si="0"/>
        <v>проверка пройдена</v>
      </c>
    </row>
    <row r="44" spans="1:33" customFormat="1" ht="66" x14ac:dyDescent="0.25">
      <c r="A44" s="23" t="s">
        <v>81</v>
      </c>
      <c r="B44" s="17" t="s">
        <v>83</v>
      </c>
      <c r="C44" s="17" t="s">
        <v>84</v>
      </c>
      <c r="D44" s="21" t="s">
        <v>43</v>
      </c>
      <c r="E44" s="18" t="s">
        <v>44</v>
      </c>
      <c r="F44" s="24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12">
        <v>0</v>
      </c>
      <c r="AG44" s="10" t="str">
        <f t="shared" si="0"/>
        <v>проверка пройдена</v>
      </c>
    </row>
    <row r="45" spans="1:33" customFormat="1" ht="66" x14ac:dyDescent="0.25">
      <c r="A45" s="23" t="s">
        <v>81</v>
      </c>
      <c r="B45" s="17" t="s">
        <v>83</v>
      </c>
      <c r="C45" s="17" t="s">
        <v>84</v>
      </c>
      <c r="D45" s="21" t="s">
        <v>45</v>
      </c>
      <c r="E45" s="18" t="s">
        <v>46</v>
      </c>
      <c r="F45" s="24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12">
        <v>0</v>
      </c>
      <c r="AG45" s="10" t="str">
        <f t="shared" si="0"/>
        <v>проверка пройдена</v>
      </c>
    </row>
    <row r="46" spans="1:33" customFormat="1" ht="66" x14ac:dyDescent="0.25">
      <c r="A46" s="23" t="s">
        <v>81</v>
      </c>
      <c r="B46" s="17" t="s">
        <v>83</v>
      </c>
      <c r="C46" s="17" t="s">
        <v>84</v>
      </c>
      <c r="D46" s="21" t="s">
        <v>47</v>
      </c>
      <c r="E46" s="18" t="s">
        <v>48</v>
      </c>
      <c r="F46" s="24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12">
        <v>0</v>
      </c>
      <c r="AG46" s="10" t="str">
        <f t="shared" si="0"/>
        <v>проверка пройдена</v>
      </c>
    </row>
    <row r="47" spans="1:33" customFormat="1" ht="132" x14ac:dyDescent="0.25">
      <c r="A47" s="23" t="s">
        <v>81</v>
      </c>
      <c r="B47" s="17" t="s">
        <v>83</v>
      </c>
      <c r="C47" s="17" t="s">
        <v>84</v>
      </c>
      <c r="D47" s="21" t="s">
        <v>49</v>
      </c>
      <c r="E47" s="11" t="s">
        <v>50</v>
      </c>
      <c r="F47" s="24">
        <f t="shared" ref="F47:AE47" si="4">F43+F45</f>
        <v>0</v>
      </c>
      <c r="G47" s="25">
        <f t="shared" si="4"/>
        <v>0</v>
      </c>
      <c r="H47" s="25">
        <f t="shared" si="4"/>
        <v>0</v>
      </c>
      <c r="I47" s="25">
        <f t="shared" si="4"/>
        <v>0</v>
      </c>
      <c r="J47" s="25">
        <f t="shared" si="4"/>
        <v>0</v>
      </c>
      <c r="K47" s="25">
        <f t="shared" si="4"/>
        <v>0</v>
      </c>
      <c r="L47" s="25">
        <f t="shared" si="4"/>
        <v>0</v>
      </c>
      <c r="M47" s="25">
        <f t="shared" si="4"/>
        <v>0</v>
      </c>
      <c r="N47" s="25">
        <f t="shared" si="4"/>
        <v>0</v>
      </c>
      <c r="O47" s="25">
        <f t="shared" si="4"/>
        <v>0</v>
      </c>
      <c r="P47" s="25">
        <f t="shared" si="4"/>
        <v>0</v>
      </c>
      <c r="Q47" s="25">
        <f t="shared" si="4"/>
        <v>0</v>
      </c>
      <c r="R47" s="25">
        <f t="shared" si="4"/>
        <v>0</v>
      </c>
      <c r="S47" s="25">
        <f t="shared" si="4"/>
        <v>0</v>
      </c>
      <c r="T47" s="25">
        <f t="shared" si="4"/>
        <v>0</v>
      </c>
      <c r="U47" s="25">
        <f t="shared" si="4"/>
        <v>0</v>
      </c>
      <c r="V47" s="25">
        <f t="shared" si="4"/>
        <v>0</v>
      </c>
      <c r="W47" s="25">
        <f t="shared" si="4"/>
        <v>0</v>
      </c>
      <c r="X47" s="25">
        <f t="shared" si="4"/>
        <v>0</v>
      </c>
      <c r="Y47" s="25">
        <f t="shared" si="4"/>
        <v>0</v>
      </c>
      <c r="Z47" s="25">
        <f t="shared" si="4"/>
        <v>0</v>
      </c>
      <c r="AA47" s="25">
        <f t="shared" si="4"/>
        <v>0</v>
      </c>
      <c r="AB47" s="25">
        <f t="shared" si="4"/>
        <v>0</v>
      </c>
      <c r="AC47" s="25">
        <f t="shared" si="4"/>
        <v>0</v>
      </c>
      <c r="AD47" s="25">
        <f t="shared" si="4"/>
        <v>0</v>
      </c>
      <c r="AE47" s="25">
        <f t="shared" si="4"/>
        <v>0</v>
      </c>
      <c r="AF47" s="12">
        <v>0</v>
      </c>
      <c r="AG47" s="10" t="str">
        <f t="shared" si="0"/>
        <v>проверка пройдена</v>
      </c>
    </row>
    <row r="48" spans="1:33" customFormat="1" ht="148.5" x14ac:dyDescent="0.25">
      <c r="A48" s="23" t="s">
        <v>81</v>
      </c>
      <c r="B48" s="17" t="s">
        <v>83</v>
      </c>
      <c r="C48" s="17" t="s">
        <v>84</v>
      </c>
      <c r="D48" s="21" t="s">
        <v>51</v>
      </c>
      <c r="E48" s="11" t="s">
        <v>62</v>
      </c>
      <c r="F48" s="24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12">
        <v>0</v>
      </c>
      <c r="AG48" s="10" t="str">
        <f t="shared" si="0"/>
        <v>проверка пройдена</v>
      </c>
    </row>
    <row r="49" spans="1:33" customFormat="1" ht="66" x14ac:dyDescent="0.25">
      <c r="A49" s="23" t="s">
        <v>81</v>
      </c>
      <c r="B49" s="17" t="s">
        <v>83</v>
      </c>
      <c r="C49" s="17" t="s">
        <v>84</v>
      </c>
      <c r="D49" s="21" t="s">
        <v>52</v>
      </c>
      <c r="E49" s="11" t="s">
        <v>63</v>
      </c>
      <c r="F49" s="24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12">
        <v>0</v>
      </c>
      <c r="AG49" s="10" t="str">
        <f t="shared" si="0"/>
        <v>проверка пройдена</v>
      </c>
    </row>
    <row r="50" spans="1:33" customFormat="1" ht="66" x14ac:dyDescent="0.25">
      <c r="A50" s="23" t="s">
        <v>81</v>
      </c>
      <c r="B50" s="17" t="s">
        <v>83</v>
      </c>
      <c r="C50" s="17" t="s">
        <v>84</v>
      </c>
      <c r="D50" s="21" t="s">
        <v>53</v>
      </c>
      <c r="E50" s="11" t="s">
        <v>64</v>
      </c>
      <c r="F50" s="24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12">
        <v>0</v>
      </c>
      <c r="AG50" s="10" t="str">
        <f t="shared" si="0"/>
        <v>проверка пройдена</v>
      </c>
    </row>
    <row r="51" spans="1:33" customFormat="1" ht="66" x14ac:dyDescent="0.25">
      <c r="A51" s="23" t="s">
        <v>81</v>
      </c>
      <c r="B51" s="17" t="s">
        <v>83</v>
      </c>
      <c r="C51" s="17" t="s">
        <v>84</v>
      </c>
      <c r="D51" s="21" t="s">
        <v>54</v>
      </c>
      <c r="E51" s="11" t="s">
        <v>65</v>
      </c>
      <c r="F51" s="24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12">
        <v>0</v>
      </c>
      <c r="AG51" s="10" t="str">
        <f t="shared" si="0"/>
        <v>проверка пройдена</v>
      </c>
    </row>
    <row r="52" spans="1:33" customFormat="1" ht="66" x14ac:dyDescent="0.25">
      <c r="A52" s="23" t="s">
        <v>81</v>
      </c>
      <c r="B52" s="17" t="s">
        <v>83</v>
      </c>
      <c r="C52" s="17" t="s">
        <v>84</v>
      </c>
      <c r="D52" s="21" t="s">
        <v>55</v>
      </c>
      <c r="E52" s="11" t="s">
        <v>66</v>
      </c>
      <c r="F52" s="24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12">
        <v>0</v>
      </c>
      <c r="AG52" s="10" t="str">
        <f t="shared" si="0"/>
        <v>проверка пройдена</v>
      </c>
    </row>
    <row r="53" spans="1:33" customFormat="1" ht="66" x14ac:dyDescent="0.25">
      <c r="A53" s="23" t="s">
        <v>81</v>
      </c>
      <c r="B53" s="17" t="s">
        <v>83</v>
      </c>
      <c r="C53" s="17" t="s">
        <v>84</v>
      </c>
      <c r="D53" s="21" t="s">
        <v>56</v>
      </c>
      <c r="E53" s="11" t="s">
        <v>67</v>
      </c>
      <c r="F53" s="24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12">
        <v>0</v>
      </c>
      <c r="AG53" s="10" t="str">
        <f t="shared" si="0"/>
        <v>проверка пройдена</v>
      </c>
    </row>
    <row r="54" spans="1:33" customFormat="1" ht="82.5" x14ac:dyDescent="0.25">
      <c r="A54" s="23" t="s">
        <v>81</v>
      </c>
      <c r="B54" s="17" t="s">
        <v>83</v>
      </c>
      <c r="C54" s="17" t="s">
        <v>84</v>
      </c>
      <c r="D54" s="21" t="s">
        <v>57</v>
      </c>
      <c r="E54" s="11" t="s">
        <v>68</v>
      </c>
      <c r="F54" s="24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12">
        <v>0</v>
      </c>
      <c r="AG54" s="10" t="str">
        <f t="shared" si="0"/>
        <v>проверка пройдена</v>
      </c>
    </row>
    <row r="55" spans="1:33" customFormat="1" ht="165" x14ac:dyDescent="0.25">
      <c r="A55" s="23" t="s">
        <v>81</v>
      </c>
      <c r="B55" s="17" t="s">
        <v>83</v>
      </c>
      <c r="C55" s="17" t="s">
        <v>84</v>
      </c>
      <c r="D55" s="21" t="s">
        <v>58</v>
      </c>
      <c r="E55" s="18" t="s">
        <v>59</v>
      </c>
      <c r="F55" s="24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12">
        <v>0</v>
      </c>
      <c r="AG55" s="10" t="str">
        <f t="shared" si="0"/>
        <v>проверка пройдена</v>
      </c>
    </row>
    <row r="56" spans="1:33" customFormat="1" ht="181.5" x14ac:dyDescent="0.25">
      <c r="A56" s="23" t="s">
        <v>81</v>
      </c>
      <c r="B56" s="17" t="s">
        <v>83</v>
      </c>
      <c r="C56" s="17" t="s">
        <v>84</v>
      </c>
      <c r="D56" s="21" t="s">
        <v>60</v>
      </c>
      <c r="E56" s="18" t="s">
        <v>61</v>
      </c>
      <c r="F56" s="24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12">
        <v>0</v>
      </c>
      <c r="AG56" s="10" t="str">
        <f t="shared" si="0"/>
        <v>проверка пройдена</v>
      </c>
    </row>
    <row r="57" spans="1:33" ht="49.5" x14ac:dyDescent="0.3">
      <c r="A57" s="23" t="s">
        <v>81</v>
      </c>
      <c r="B57" s="17" t="s">
        <v>77</v>
      </c>
      <c r="C57" s="17" t="s">
        <v>78</v>
      </c>
      <c r="D57" s="21" t="s">
        <v>39</v>
      </c>
      <c r="E57" s="11" t="s">
        <v>40</v>
      </c>
      <c r="F57" s="24">
        <v>8</v>
      </c>
      <c r="G57" s="25">
        <v>8</v>
      </c>
      <c r="H57" s="25">
        <v>6</v>
      </c>
      <c r="I57" s="25">
        <v>8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10" t="str">
        <f t="shared" si="0"/>
        <v>проверка пройдена</v>
      </c>
    </row>
    <row r="58" spans="1:33" customFormat="1" ht="82.5" x14ac:dyDescent="0.25">
      <c r="A58" s="23" t="s">
        <v>81</v>
      </c>
      <c r="B58" s="17" t="s">
        <v>77</v>
      </c>
      <c r="C58" s="17" t="s">
        <v>78</v>
      </c>
      <c r="D58" s="21" t="s">
        <v>41</v>
      </c>
      <c r="E58" s="18" t="s">
        <v>42</v>
      </c>
      <c r="F58" s="24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12">
        <v>0</v>
      </c>
      <c r="AG58" s="10" t="str">
        <f t="shared" si="0"/>
        <v>проверка пройдена</v>
      </c>
    </row>
    <row r="59" spans="1:33" customFormat="1" ht="66" x14ac:dyDescent="0.25">
      <c r="A59" s="23" t="s">
        <v>81</v>
      </c>
      <c r="B59" s="17" t="s">
        <v>77</v>
      </c>
      <c r="C59" s="17" t="s">
        <v>78</v>
      </c>
      <c r="D59" s="21" t="s">
        <v>43</v>
      </c>
      <c r="E59" s="18" t="s">
        <v>44</v>
      </c>
      <c r="F59" s="24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12">
        <v>0</v>
      </c>
      <c r="AG59" s="10" t="str">
        <f t="shared" si="0"/>
        <v>проверка пройдена</v>
      </c>
    </row>
    <row r="60" spans="1:33" customFormat="1" ht="66" x14ac:dyDescent="0.25">
      <c r="A60" s="23" t="s">
        <v>81</v>
      </c>
      <c r="B60" s="17" t="s">
        <v>77</v>
      </c>
      <c r="C60" s="17" t="s">
        <v>78</v>
      </c>
      <c r="D60" s="21" t="s">
        <v>45</v>
      </c>
      <c r="E60" s="18" t="s">
        <v>46</v>
      </c>
      <c r="F60" s="24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12">
        <v>0</v>
      </c>
      <c r="AG60" s="10" t="str">
        <f t="shared" si="0"/>
        <v>проверка пройдена</v>
      </c>
    </row>
    <row r="61" spans="1:33" customFormat="1" ht="49.5" x14ac:dyDescent="0.25">
      <c r="A61" s="23" t="s">
        <v>81</v>
      </c>
      <c r="B61" s="17" t="s">
        <v>77</v>
      </c>
      <c r="C61" s="17" t="s">
        <v>78</v>
      </c>
      <c r="D61" s="21" t="s">
        <v>47</v>
      </c>
      <c r="E61" s="18" t="s">
        <v>48</v>
      </c>
      <c r="F61" s="24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12">
        <v>0</v>
      </c>
      <c r="AG61" s="10" t="str">
        <f t="shared" si="0"/>
        <v>проверка пройдена</v>
      </c>
    </row>
    <row r="62" spans="1:33" customFormat="1" ht="132" x14ac:dyDescent="0.25">
      <c r="A62" s="23" t="s">
        <v>81</v>
      </c>
      <c r="B62" s="17" t="s">
        <v>77</v>
      </c>
      <c r="C62" s="17" t="s">
        <v>78</v>
      </c>
      <c r="D62" s="21" t="s">
        <v>49</v>
      </c>
      <c r="E62" s="11" t="s">
        <v>50</v>
      </c>
      <c r="F62" s="24">
        <f t="shared" ref="F62:AE62" si="5">F58+F60</f>
        <v>0</v>
      </c>
      <c r="G62" s="25">
        <f t="shared" si="5"/>
        <v>0</v>
      </c>
      <c r="H62" s="25">
        <f t="shared" si="5"/>
        <v>0</v>
      </c>
      <c r="I62" s="25">
        <f t="shared" si="5"/>
        <v>0</v>
      </c>
      <c r="J62" s="25">
        <f t="shared" si="5"/>
        <v>0</v>
      </c>
      <c r="K62" s="25">
        <f t="shared" si="5"/>
        <v>0</v>
      </c>
      <c r="L62" s="25">
        <f t="shared" si="5"/>
        <v>0</v>
      </c>
      <c r="M62" s="25">
        <f t="shared" si="5"/>
        <v>0</v>
      </c>
      <c r="N62" s="25">
        <f t="shared" si="5"/>
        <v>0</v>
      </c>
      <c r="O62" s="25">
        <f t="shared" si="5"/>
        <v>0</v>
      </c>
      <c r="P62" s="25">
        <f t="shared" si="5"/>
        <v>0</v>
      </c>
      <c r="Q62" s="25">
        <f t="shared" si="5"/>
        <v>0</v>
      </c>
      <c r="R62" s="25">
        <f t="shared" si="5"/>
        <v>0</v>
      </c>
      <c r="S62" s="25">
        <f t="shared" si="5"/>
        <v>0</v>
      </c>
      <c r="T62" s="25">
        <f t="shared" si="5"/>
        <v>0</v>
      </c>
      <c r="U62" s="25">
        <f t="shared" si="5"/>
        <v>0</v>
      </c>
      <c r="V62" s="25">
        <f t="shared" si="5"/>
        <v>0</v>
      </c>
      <c r="W62" s="25">
        <f t="shared" si="5"/>
        <v>0</v>
      </c>
      <c r="X62" s="25">
        <f t="shared" si="5"/>
        <v>0</v>
      </c>
      <c r="Y62" s="25">
        <f t="shared" si="5"/>
        <v>0</v>
      </c>
      <c r="Z62" s="25">
        <f t="shared" si="5"/>
        <v>0</v>
      </c>
      <c r="AA62" s="25">
        <f t="shared" si="5"/>
        <v>0</v>
      </c>
      <c r="AB62" s="25">
        <f t="shared" si="5"/>
        <v>0</v>
      </c>
      <c r="AC62" s="25">
        <f t="shared" si="5"/>
        <v>0</v>
      </c>
      <c r="AD62" s="25">
        <f t="shared" si="5"/>
        <v>0</v>
      </c>
      <c r="AE62" s="25">
        <f t="shared" si="5"/>
        <v>0</v>
      </c>
      <c r="AF62" s="12">
        <v>0</v>
      </c>
      <c r="AG62" s="10" t="str">
        <f t="shared" si="0"/>
        <v>проверка пройдена</v>
      </c>
    </row>
    <row r="63" spans="1:33" customFormat="1" ht="148.5" x14ac:dyDescent="0.25">
      <c r="A63" s="23" t="s">
        <v>81</v>
      </c>
      <c r="B63" s="17" t="s">
        <v>77</v>
      </c>
      <c r="C63" s="17" t="s">
        <v>78</v>
      </c>
      <c r="D63" s="21" t="s">
        <v>51</v>
      </c>
      <c r="E63" s="11" t="s">
        <v>62</v>
      </c>
      <c r="F63" s="24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12">
        <v>0</v>
      </c>
      <c r="AG63" s="10" t="str">
        <f t="shared" si="0"/>
        <v>проверка пройдена</v>
      </c>
    </row>
    <row r="64" spans="1:33" customFormat="1" ht="49.5" x14ac:dyDescent="0.25">
      <c r="A64" s="23" t="s">
        <v>81</v>
      </c>
      <c r="B64" s="17" t="s">
        <v>77</v>
      </c>
      <c r="C64" s="17" t="s">
        <v>78</v>
      </c>
      <c r="D64" s="21" t="s">
        <v>52</v>
      </c>
      <c r="E64" s="11" t="s">
        <v>63</v>
      </c>
      <c r="F64" s="24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12">
        <v>0</v>
      </c>
      <c r="AG64" s="10" t="str">
        <f t="shared" si="0"/>
        <v>проверка пройдена</v>
      </c>
    </row>
    <row r="65" spans="1:33" customFormat="1" ht="49.5" x14ac:dyDescent="0.25">
      <c r="A65" s="23" t="s">
        <v>81</v>
      </c>
      <c r="B65" s="17" t="s">
        <v>77</v>
      </c>
      <c r="C65" s="17" t="s">
        <v>78</v>
      </c>
      <c r="D65" s="21" t="s">
        <v>53</v>
      </c>
      <c r="E65" s="11" t="s">
        <v>64</v>
      </c>
      <c r="F65" s="24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12">
        <v>0</v>
      </c>
      <c r="AG65" s="10" t="str">
        <f t="shared" si="0"/>
        <v>проверка пройдена</v>
      </c>
    </row>
    <row r="66" spans="1:33" customFormat="1" ht="49.5" x14ac:dyDescent="0.25">
      <c r="A66" s="23" t="s">
        <v>81</v>
      </c>
      <c r="B66" s="17" t="s">
        <v>77</v>
      </c>
      <c r="C66" s="17" t="s">
        <v>78</v>
      </c>
      <c r="D66" s="21" t="s">
        <v>54</v>
      </c>
      <c r="E66" s="11" t="s">
        <v>65</v>
      </c>
      <c r="F66" s="24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12">
        <v>0</v>
      </c>
      <c r="AG66" s="10" t="str">
        <f t="shared" si="0"/>
        <v>проверка пройдена</v>
      </c>
    </row>
    <row r="67" spans="1:33" customFormat="1" ht="49.5" x14ac:dyDescent="0.25">
      <c r="A67" s="23" t="s">
        <v>81</v>
      </c>
      <c r="B67" s="17" t="s">
        <v>77</v>
      </c>
      <c r="C67" s="17" t="s">
        <v>78</v>
      </c>
      <c r="D67" s="21" t="s">
        <v>55</v>
      </c>
      <c r="E67" s="11" t="s">
        <v>66</v>
      </c>
      <c r="F67" s="24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12">
        <v>0</v>
      </c>
      <c r="AG67" s="10" t="str">
        <f t="shared" si="0"/>
        <v>проверка пройдена</v>
      </c>
    </row>
    <row r="68" spans="1:33" customFormat="1" ht="66" x14ac:dyDescent="0.25">
      <c r="A68" s="23" t="s">
        <v>81</v>
      </c>
      <c r="B68" s="17" t="s">
        <v>77</v>
      </c>
      <c r="C68" s="17" t="s">
        <v>78</v>
      </c>
      <c r="D68" s="21" t="s">
        <v>56</v>
      </c>
      <c r="E68" s="11" t="s">
        <v>67</v>
      </c>
      <c r="F68" s="24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12">
        <v>0</v>
      </c>
      <c r="AG68" s="10" t="str">
        <f t="shared" si="0"/>
        <v>проверка пройдена</v>
      </c>
    </row>
    <row r="69" spans="1:33" customFormat="1" ht="82.5" x14ac:dyDescent="0.25">
      <c r="A69" s="23" t="s">
        <v>81</v>
      </c>
      <c r="B69" s="17" t="s">
        <v>77</v>
      </c>
      <c r="C69" s="17" t="s">
        <v>78</v>
      </c>
      <c r="D69" s="21" t="s">
        <v>57</v>
      </c>
      <c r="E69" s="11" t="s">
        <v>68</v>
      </c>
      <c r="F69" s="24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12">
        <v>0</v>
      </c>
      <c r="AG69" s="10" t="str">
        <f t="shared" si="0"/>
        <v>проверка пройдена</v>
      </c>
    </row>
    <row r="70" spans="1:33" customFormat="1" ht="165" x14ac:dyDescent="0.25">
      <c r="A70" s="23" t="s">
        <v>81</v>
      </c>
      <c r="B70" s="17" t="s">
        <v>77</v>
      </c>
      <c r="C70" s="17" t="s">
        <v>78</v>
      </c>
      <c r="D70" s="21" t="s">
        <v>58</v>
      </c>
      <c r="E70" s="18" t="s">
        <v>59</v>
      </c>
      <c r="F70" s="24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12">
        <v>0</v>
      </c>
      <c r="AG70" s="10" t="str">
        <f t="shared" si="0"/>
        <v>проверка пройдена</v>
      </c>
    </row>
    <row r="71" spans="1:33" customFormat="1" ht="181.5" x14ac:dyDescent="0.25">
      <c r="A71" s="23" t="s">
        <v>81</v>
      </c>
      <c r="B71" s="17" t="s">
        <v>77</v>
      </c>
      <c r="C71" s="17" t="s">
        <v>78</v>
      </c>
      <c r="D71" s="21" t="s">
        <v>60</v>
      </c>
      <c r="E71" s="18" t="s">
        <v>61</v>
      </c>
      <c r="F71" s="24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12">
        <v>0</v>
      </c>
      <c r="AG71" s="10" t="str">
        <f t="shared" ref="AG71:AG131" si="6">IF(F71=G71+J71+K71+L71+M71+N71+O71+P71+Q71+R71+S71+T71+U71+V71+W71+X71+Y71+Z71+AA71+AB71+AC71+AD71+AE71,"проверка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2" spans="1:33" ht="49.5" x14ac:dyDescent="0.3">
      <c r="A72" s="23" t="s">
        <v>81</v>
      </c>
      <c r="B72" s="17" t="s">
        <v>73</v>
      </c>
      <c r="C72" s="17" t="s">
        <v>74</v>
      </c>
      <c r="D72" s="21" t="s">
        <v>39</v>
      </c>
      <c r="E72" s="11" t="s">
        <v>40</v>
      </c>
      <c r="F72" s="24">
        <v>5</v>
      </c>
      <c r="G72" s="25">
        <v>5</v>
      </c>
      <c r="H72" s="25">
        <v>5</v>
      </c>
      <c r="I72" s="25">
        <v>5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12">
        <v>0</v>
      </c>
      <c r="AG72" s="10" t="str">
        <f t="shared" si="6"/>
        <v>проверка пройдена</v>
      </c>
    </row>
    <row r="73" spans="1:33" customFormat="1" ht="82.5" x14ac:dyDescent="0.25">
      <c r="A73" s="23" t="s">
        <v>81</v>
      </c>
      <c r="B73" s="17" t="s">
        <v>73</v>
      </c>
      <c r="C73" s="17" t="s">
        <v>74</v>
      </c>
      <c r="D73" s="21" t="s">
        <v>41</v>
      </c>
      <c r="E73" s="18" t="s">
        <v>42</v>
      </c>
      <c r="F73" s="24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12">
        <v>0</v>
      </c>
      <c r="AG73" s="10" t="str">
        <f t="shared" si="6"/>
        <v>проверка пройдена</v>
      </c>
    </row>
    <row r="74" spans="1:33" customFormat="1" ht="66" x14ac:dyDescent="0.25">
      <c r="A74" s="23" t="s">
        <v>81</v>
      </c>
      <c r="B74" s="17" t="s">
        <v>73</v>
      </c>
      <c r="C74" s="17" t="s">
        <v>74</v>
      </c>
      <c r="D74" s="21" t="s">
        <v>43</v>
      </c>
      <c r="E74" s="18" t="s">
        <v>44</v>
      </c>
      <c r="F74" s="24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12">
        <v>0</v>
      </c>
      <c r="AG74" s="10" t="str">
        <f t="shared" si="6"/>
        <v>проверка пройдена</v>
      </c>
    </row>
    <row r="75" spans="1:33" customFormat="1" ht="66" x14ac:dyDescent="0.25">
      <c r="A75" s="23" t="s">
        <v>81</v>
      </c>
      <c r="B75" s="17" t="s">
        <v>73</v>
      </c>
      <c r="C75" s="17" t="s">
        <v>74</v>
      </c>
      <c r="D75" s="21" t="s">
        <v>45</v>
      </c>
      <c r="E75" s="18" t="s">
        <v>46</v>
      </c>
      <c r="F75" s="24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12">
        <v>0</v>
      </c>
      <c r="AG75" s="10" t="str">
        <f t="shared" si="6"/>
        <v>проверка пройдена</v>
      </c>
    </row>
    <row r="76" spans="1:33" customFormat="1" ht="49.5" x14ac:dyDescent="0.25">
      <c r="A76" s="23" t="s">
        <v>81</v>
      </c>
      <c r="B76" s="17" t="s">
        <v>73</v>
      </c>
      <c r="C76" s="17" t="s">
        <v>74</v>
      </c>
      <c r="D76" s="21" t="s">
        <v>47</v>
      </c>
      <c r="E76" s="18" t="s">
        <v>48</v>
      </c>
      <c r="F76" s="24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12">
        <v>0</v>
      </c>
      <c r="AG76" s="10" t="str">
        <f t="shared" si="6"/>
        <v>проверка пройдена</v>
      </c>
    </row>
    <row r="77" spans="1:33" customFormat="1" ht="132" x14ac:dyDescent="0.25">
      <c r="A77" s="23" t="s">
        <v>81</v>
      </c>
      <c r="B77" s="17" t="s">
        <v>73</v>
      </c>
      <c r="C77" s="17" t="s">
        <v>74</v>
      </c>
      <c r="D77" s="21" t="s">
        <v>49</v>
      </c>
      <c r="E77" s="11" t="s">
        <v>50</v>
      </c>
      <c r="F77" s="24">
        <f t="shared" ref="F77:AE77" si="7">F73+F75</f>
        <v>0</v>
      </c>
      <c r="G77" s="25">
        <f t="shared" si="7"/>
        <v>0</v>
      </c>
      <c r="H77" s="25">
        <f t="shared" si="7"/>
        <v>0</v>
      </c>
      <c r="I77" s="25">
        <f t="shared" si="7"/>
        <v>0</v>
      </c>
      <c r="J77" s="25">
        <f t="shared" si="7"/>
        <v>0</v>
      </c>
      <c r="K77" s="25">
        <f t="shared" si="7"/>
        <v>0</v>
      </c>
      <c r="L77" s="25">
        <f t="shared" si="7"/>
        <v>0</v>
      </c>
      <c r="M77" s="25">
        <f t="shared" si="7"/>
        <v>0</v>
      </c>
      <c r="N77" s="25">
        <f t="shared" si="7"/>
        <v>0</v>
      </c>
      <c r="O77" s="25">
        <f t="shared" si="7"/>
        <v>0</v>
      </c>
      <c r="P77" s="25">
        <f t="shared" si="7"/>
        <v>0</v>
      </c>
      <c r="Q77" s="25">
        <f t="shared" si="7"/>
        <v>0</v>
      </c>
      <c r="R77" s="25">
        <f t="shared" si="7"/>
        <v>0</v>
      </c>
      <c r="S77" s="25">
        <f t="shared" si="7"/>
        <v>0</v>
      </c>
      <c r="T77" s="25">
        <f t="shared" si="7"/>
        <v>0</v>
      </c>
      <c r="U77" s="25">
        <f t="shared" si="7"/>
        <v>0</v>
      </c>
      <c r="V77" s="25">
        <f t="shared" si="7"/>
        <v>0</v>
      </c>
      <c r="W77" s="25">
        <f t="shared" si="7"/>
        <v>0</v>
      </c>
      <c r="X77" s="25">
        <f t="shared" si="7"/>
        <v>0</v>
      </c>
      <c r="Y77" s="25">
        <f t="shared" si="7"/>
        <v>0</v>
      </c>
      <c r="Z77" s="25">
        <f t="shared" si="7"/>
        <v>0</v>
      </c>
      <c r="AA77" s="25">
        <f t="shared" si="7"/>
        <v>0</v>
      </c>
      <c r="AB77" s="25">
        <f t="shared" si="7"/>
        <v>0</v>
      </c>
      <c r="AC77" s="25">
        <f t="shared" si="7"/>
        <v>0</v>
      </c>
      <c r="AD77" s="25">
        <f t="shared" si="7"/>
        <v>0</v>
      </c>
      <c r="AE77" s="25">
        <f t="shared" si="7"/>
        <v>0</v>
      </c>
      <c r="AF77" s="12">
        <v>0</v>
      </c>
      <c r="AG77" s="10" t="str">
        <f t="shared" si="6"/>
        <v>проверка пройдена</v>
      </c>
    </row>
    <row r="78" spans="1:33" customFormat="1" ht="148.5" x14ac:dyDescent="0.25">
      <c r="A78" s="23" t="s">
        <v>81</v>
      </c>
      <c r="B78" s="17" t="s">
        <v>73</v>
      </c>
      <c r="C78" s="17" t="s">
        <v>74</v>
      </c>
      <c r="D78" s="21" t="s">
        <v>51</v>
      </c>
      <c r="E78" s="11" t="s">
        <v>62</v>
      </c>
      <c r="F78" s="24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  <c r="AD78" s="25">
        <v>0</v>
      </c>
      <c r="AE78" s="25">
        <v>0</v>
      </c>
      <c r="AF78" s="12">
        <v>0</v>
      </c>
      <c r="AG78" s="10" t="str">
        <f t="shared" si="6"/>
        <v>проверка пройдена</v>
      </c>
    </row>
    <row r="79" spans="1:33" customFormat="1" ht="49.5" x14ac:dyDescent="0.25">
      <c r="A79" s="23" t="s">
        <v>81</v>
      </c>
      <c r="B79" s="17" t="s">
        <v>73</v>
      </c>
      <c r="C79" s="17" t="s">
        <v>74</v>
      </c>
      <c r="D79" s="21" t="s">
        <v>52</v>
      </c>
      <c r="E79" s="11" t="s">
        <v>63</v>
      </c>
      <c r="F79" s="24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12">
        <v>0</v>
      </c>
      <c r="AG79" s="10" t="str">
        <f t="shared" si="6"/>
        <v>проверка пройдена</v>
      </c>
    </row>
    <row r="80" spans="1:33" customFormat="1" ht="49.5" x14ac:dyDescent="0.25">
      <c r="A80" s="23" t="s">
        <v>81</v>
      </c>
      <c r="B80" s="17" t="s">
        <v>73</v>
      </c>
      <c r="C80" s="17" t="s">
        <v>74</v>
      </c>
      <c r="D80" s="21" t="s">
        <v>53</v>
      </c>
      <c r="E80" s="11" t="s">
        <v>64</v>
      </c>
      <c r="F80" s="24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12">
        <v>0</v>
      </c>
      <c r="AG80" s="10" t="str">
        <f t="shared" si="6"/>
        <v>проверка пройдена</v>
      </c>
    </row>
    <row r="81" spans="1:33" customFormat="1" ht="49.5" x14ac:dyDescent="0.25">
      <c r="A81" s="23" t="s">
        <v>81</v>
      </c>
      <c r="B81" s="17" t="s">
        <v>73</v>
      </c>
      <c r="C81" s="17" t="s">
        <v>74</v>
      </c>
      <c r="D81" s="21" t="s">
        <v>54</v>
      </c>
      <c r="E81" s="11" t="s">
        <v>65</v>
      </c>
      <c r="F81" s="24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12">
        <v>0</v>
      </c>
      <c r="AG81" s="10" t="str">
        <f t="shared" si="6"/>
        <v>проверка пройдена</v>
      </c>
    </row>
    <row r="82" spans="1:33" customFormat="1" ht="49.5" x14ac:dyDescent="0.25">
      <c r="A82" s="23" t="s">
        <v>81</v>
      </c>
      <c r="B82" s="17" t="s">
        <v>73</v>
      </c>
      <c r="C82" s="17" t="s">
        <v>74</v>
      </c>
      <c r="D82" s="21" t="s">
        <v>55</v>
      </c>
      <c r="E82" s="11" t="s">
        <v>66</v>
      </c>
      <c r="F82" s="24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12">
        <v>0</v>
      </c>
      <c r="AG82" s="10" t="str">
        <f t="shared" si="6"/>
        <v>проверка пройдена</v>
      </c>
    </row>
    <row r="83" spans="1:33" customFormat="1" ht="66" x14ac:dyDescent="0.25">
      <c r="A83" s="23" t="s">
        <v>81</v>
      </c>
      <c r="B83" s="17" t="s">
        <v>73</v>
      </c>
      <c r="C83" s="17" t="s">
        <v>74</v>
      </c>
      <c r="D83" s="21" t="s">
        <v>56</v>
      </c>
      <c r="E83" s="11" t="s">
        <v>67</v>
      </c>
      <c r="F83" s="24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12">
        <v>0</v>
      </c>
      <c r="AG83" s="10" t="str">
        <f t="shared" si="6"/>
        <v>проверка пройдена</v>
      </c>
    </row>
    <row r="84" spans="1:33" customFormat="1" ht="82.5" x14ac:dyDescent="0.25">
      <c r="A84" s="23" t="s">
        <v>81</v>
      </c>
      <c r="B84" s="17" t="s">
        <v>73</v>
      </c>
      <c r="C84" s="17" t="s">
        <v>74</v>
      </c>
      <c r="D84" s="21" t="s">
        <v>57</v>
      </c>
      <c r="E84" s="11" t="s">
        <v>68</v>
      </c>
      <c r="F84" s="24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12">
        <v>0</v>
      </c>
      <c r="AG84" s="10" t="str">
        <f t="shared" si="6"/>
        <v>проверка пройдена</v>
      </c>
    </row>
    <row r="85" spans="1:33" customFormat="1" ht="165" x14ac:dyDescent="0.25">
      <c r="A85" s="23" t="s">
        <v>81</v>
      </c>
      <c r="B85" s="17" t="s">
        <v>73</v>
      </c>
      <c r="C85" s="17" t="s">
        <v>74</v>
      </c>
      <c r="D85" s="21" t="s">
        <v>58</v>
      </c>
      <c r="E85" s="18" t="s">
        <v>59</v>
      </c>
      <c r="F85" s="24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12">
        <v>0</v>
      </c>
      <c r="AG85" s="10" t="str">
        <f t="shared" si="6"/>
        <v>проверка пройдена</v>
      </c>
    </row>
    <row r="86" spans="1:33" customFormat="1" ht="181.5" x14ac:dyDescent="0.25">
      <c r="A86" s="23" t="s">
        <v>81</v>
      </c>
      <c r="B86" s="17" t="s">
        <v>73</v>
      </c>
      <c r="C86" s="17" t="s">
        <v>74</v>
      </c>
      <c r="D86" s="21" t="s">
        <v>60</v>
      </c>
      <c r="E86" s="18" t="s">
        <v>61</v>
      </c>
      <c r="F86" s="24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12">
        <v>0</v>
      </c>
      <c r="AG86" s="10" t="str">
        <f t="shared" si="6"/>
        <v>проверка пройдена</v>
      </c>
    </row>
    <row r="87" spans="1:33" ht="82.5" x14ac:dyDescent="0.3">
      <c r="A87" s="23" t="s">
        <v>85</v>
      </c>
      <c r="B87" s="17" t="s">
        <v>79</v>
      </c>
      <c r="C87" s="17" t="s">
        <v>80</v>
      </c>
      <c r="D87" s="21" t="s">
        <v>39</v>
      </c>
      <c r="E87" s="11" t="s">
        <v>40</v>
      </c>
      <c r="F87" s="13">
        <v>25</v>
      </c>
      <c r="G87" s="14">
        <v>12</v>
      </c>
      <c r="H87" s="14">
        <v>0</v>
      </c>
      <c r="I87" s="14">
        <v>6</v>
      </c>
      <c r="J87" s="14">
        <v>0</v>
      </c>
      <c r="K87" s="14">
        <v>1</v>
      </c>
      <c r="L87" s="14">
        <v>1</v>
      </c>
      <c r="M87" s="14">
        <v>1</v>
      </c>
      <c r="N87" s="14">
        <v>0</v>
      </c>
      <c r="O87" s="14">
        <v>6</v>
      </c>
      <c r="P87" s="14">
        <v>3</v>
      </c>
      <c r="Q87" s="14">
        <v>1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0" t="str">
        <f t="shared" si="6"/>
        <v>проверка пройдена</v>
      </c>
    </row>
    <row r="88" spans="1:33" customFormat="1" ht="82.5" x14ac:dyDescent="0.25">
      <c r="A88" s="23" t="s">
        <v>85</v>
      </c>
      <c r="B88" s="17" t="s">
        <v>79</v>
      </c>
      <c r="C88" s="17" t="s">
        <v>80</v>
      </c>
      <c r="D88" s="21" t="s">
        <v>41</v>
      </c>
      <c r="E88" s="18" t="s">
        <v>42</v>
      </c>
      <c r="F88" s="19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10" t="str">
        <f t="shared" si="6"/>
        <v>проверка пройдена</v>
      </c>
    </row>
    <row r="89" spans="1:33" customFormat="1" ht="82.5" x14ac:dyDescent="0.25">
      <c r="A89" s="23" t="s">
        <v>85</v>
      </c>
      <c r="B89" s="17" t="s">
        <v>79</v>
      </c>
      <c r="C89" s="17" t="s">
        <v>80</v>
      </c>
      <c r="D89" s="21" t="s">
        <v>43</v>
      </c>
      <c r="E89" s="18" t="s">
        <v>44</v>
      </c>
      <c r="F89" s="19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10" t="str">
        <f t="shared" si="6"/>
        <v>проверка пройдена</v>
      </c>
    </row>
    <row r="90" spans="1:33" customFormat="1" ht="82.5" x14ac:dyDescent="0.25">
      <c r="A90" s="23" t="s">
        <v>85</v>
      </c>
      <c r="B90" s="17" t="s">
        <v>79</v>
      </c>
      <c r="C90" s="17" t="s">
        <v>80</v>
      </c>
      <c r="D90" s="21" t="s">
        <v>45</v>
      </c>
      <c r="E90" s="18" t="s">
        <v>46</v>
      </c>
      <c r="F90" s="19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10" t="str">
        <f t="shared" si="6"/>
        <v>проверка пройдена</v>
      </c>
    </row>
    <row r="91" spans="1:33" customFormat="1" ht="82.5" x14ac:dyDescent="0.25">
      <c r="A91" s="23" t="s">
        <v>85</v>
      </c>
      <c r="B91" s="17" t="s">
        <v>79</v>
      </c>
      <c r="C91" s="17" t="s">
        <v>80</v>
      </c>
      <c r="D91" s="21" t="s">
        <v>47</v>
      </c>
      <c r="E91" s="18" t="s">
        <v>48</v>
      </c>
      <c r="F91" s="19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10" t="str">
        <f t="shared" si="6"/>
        <v>проверка пройдена</v>
      </c>
    </row>
    <row r="92" spans="1:33" customFormat="1" ht="132" x14ac:dyDescent="0.25">
      <c r="A92" s="23" t="s">
        <v>85</v>
      </c>
      <c r="B92" s="17" t="s">
        <v>79</v>
      </c>
      <c r="C92" s="17" t="s">
        <v>80</v>
      </c>
      <c r="D92" s="21" t="s">
        <v>49</v>
      </c>
      <c r="E92" s="11" t="s">
        <v>50</v>
      </c>
      <c r="F92" s="19">
        <f t="shared" ref="F92:AE92" si="8">F88+F90</f>
        <v>0</v>
      </c>
      <c r="G92" s="20">
        <f t="shared" si="8"/>
        <v>0</v>
      </c>
      <c r="H92" s="20">
        <f t="shared" si="8"/>
        <v>0</v>
      </c>
      <c r="I92" s="20">
        <f t="shared" si="8"/>
        <v>0</v>
      </c>
      <c r="J92" s="20">
        <f t="shared" si="8"/>
        <v>0</v>
      </c>
      <c r="K92" s="20">
        <f t="shared" si="8"/>
        <v>0</v>
      </c>
      <c r="L92" s="20">
        <f t="shared" si="8"/>
        <v>0</v>
      </c>
      <c r="M92" s="20">
        <f t="shared" si="8"/>
        <v>0</v>
      </c>
      <c r="N92" s="20">
        <f t="shared" si="8"/>
        <v>0</v>
      </c>
      <c r="O92" s="20">
        <f t="shared" si="8"/>
        <v>0</v>
      </c>
      <c r="P92" s="20">
        <f t="shared" si="8"/>
        <v>0</v>
      </c>
      <c r="Q92" s="20">
        <f t="shared" si="8"/>
        <v>0</v>
      </c>
      <c r="R92" s="20">
        <f t="shared" si="8"/>
        <v>0</v>
      </c>
      <c r="S92" s="20">
        <f t="shared" si="8"/>
        <v>0</v>
      </c>
      <c r="T92" s="20">
        <f t="shared" si="8"/>
        <v>0</v>
      </c>
      <c r="U92" s="20">
        <f t="shared" si="8"/>
        <v>0</v>
      </c>
      <c r="V92" s="20">
        <f t="shared" si="8"/>
        <v>0</v>
      </c>
      <c r="W92" s="20">
        <f t="shared" si="8"/>
        <v>0</v>
      </c>
      <c r="X92" s="20">
        <f t="shared" si="8"/>
        <v>0</v>
      </c>
      <c r="Y92" s="20">
        <f t="shared" si="8"/>
        <v>0</v>
      </c>
      <c r="Z92" s="20">
        <f t="shared" si="8"/>
        <v>0</v>
      </c>
      <c r="AA92" s="20">
        <f t="shared" si="8"/>
        <v>0</v>
      </c>
      <c r="AB92" s="20">
        <f t="shared" si="8"/>
        <v>0</v>
      </c>
      <c r="AC92" s="20">
        <f t="shared" si="8"/>
        <v>0</v>
      </c>
      <c r="AD92" s="20">
        <f t="shared" si="8"/>
        <v>0</v>
      </c>
      <c r="AE92" s="20">
        <f t="shared" si="8"/>
        <v>0</v>
      </c>
      <c r="AF92" s="20">
        <f t="shared" ref="AF92:AF122" si="9">AF88+AF90</f>
        <v>0</v>
      </c>
      <c r="AG92" s="10" t="str">
        <f t="shared" si="6"/>
        <v>проверка пройдена</v>
      </c>
    </row>
    <row r="93" spans="1:33" customFormat="1" ht="148.5" x14ac:dyDescent="0.25">
      <c r="A93" s="23" t="s">
        <v>85</v>
      </c>
      <c r="B93" s="17" t="s">
        <v>79</v>
      </c>
      <c r="C93" s="17" t="s">
        <v>80</v>
      </c>
      <c r="D93" s="21" t="s">
        <v>51</v>
      </c>
      <c r="E93" s="11" t="s">
        <v>62</v>
      </c>
      <c r="F93" s="24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10" t="str">
        <f t="shared" si="6"/>
        <v>проверка пройдена</v>
      </c>
    </row>
    <row r="94" spans="1:33" customFormat="1" ht="82.5" x14ac:dyDescent="0.25">
      <c r="A94" s="23" t="s">
        <v>85</v>
      </c>
      <c r="B94" s="17" t="s">
        <v>79</v>
      </c>
      <c r="C94" s="17" t="s">
        <v>80</v>
      </c>
      <c r="D94" s="21" t="s">
        <v>52</v>
      </c>
      <c r="E94" s="11" t="s">
        <v>63</v>
      </c>
      <c r="F94" s="24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10" t="str">
        <f t="shared" si="6"/>
        <v>проверка пройдена</v>
      </c>
    </row>
    <row r="95" spans="1:33" customFormat="1" ht="82.5" x14ac:dyDescent="0.25">
      <c r="A95" s="23" t="s">
        <v>85</v>
      </c>
      <c r="B95" s="17" t="s">
        <v>79</v>
      </c>
      <c r="C95" s="17" t="s">
        <v>80</v>
      </c>
      <c r="D95" s="21" t="s">
        <v>53</v>
      </c>
      <c r="E95" s="11" t="s">
        <v>64</v>
      </c>
      <c r="F95" s="24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10" t="str">
        <f t="shared" si="6"/>
        <v>проверка пройдена</v>
      </c>
    </row>
    <row r="96" spans="1:33" customFormat="1" ht="82.5" x14ac:dyDescent="0.25">
      <c r="A96" s="23" t="s">
        <v>85</v>
      </c>
      <c r="B96" s="17" t="s">
        <v>79</v>
      </c>
      <c r="C96" s="17" t="s">
        <v>80</v>
      </c>
      <c r="D96" s="21" t="s">
        <v>54</v>
      </c>
      <c r="E96" s="11" t="s">
        <v>65</v>
      </c>
      <c r="F96" s="24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10" t="str">
        <f t="shared" si="6"/>
        <v>проверка пройдена</v>
      </c>
    </row>
    <row r="97" spans="1:33" customFormat="1" ht="82.5" x14ac:dyDescent="0.25">
      <c r="A97" s="23" t="s">
        <v>85</v>
      </c>
      <c r="B97" s="17" t="s">
        <v>79</v>
      </c>
      <c r="C97" s="17" t="s">
        <v>80</v>
      </c>
      <c r="D97" s="21" t="s">
        <v>55</v>
      </c>
      <c r="E97" s="11" t="s">
        <v>66</v>
      </c>
      <c r="F97" s="24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5">
        <v>0</v>
      </c>
      <c r="AG97" s="10" t="str">
        <f t="shared" si="6"/>
        <v>проверка пройдена</v>
      </c>
    </row>
    <row r="98" spans="1:33" customFormat="1" ht="82.5" x14ac:dyDescent="0.25">
      <c r="A98" s="23" t="s">
        <v>85</v>
      </c>
      <c r="B98" s="17" t="s">
        <v>79</v>
      </c>
      <c r="C98" s="17" t="s">
        <v>80</v>
      </c>
      <c r="D98" s="21" t="s">
        <v>56</v>
      </c>
      <c r="E98" s="11" t="s">
        <v>67</v>
      </c>
      <c r="F98" s="24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10" t="str">
        <f t="shared" si="6"/>
        <v>проверка пройдена</v>
      </c>
    </row>
    <row r="99" spans="1:33" customFormat="1" ht="82.5" x14ac:dyDescent="0.25">
      <c r="A99" s="23" t="s">
        <v>85</v>
      </c>
      <c r="B99" s="17" t="s">
        <v>79</v>
      </c>
      <c r="C99" s="17" t="s">
        <v>80</v>
      </c>
      <c r="D99" s="21" t="s">
        <v>57</v>
      </c>
      <c r="E99" s="11" t="s">
        <v>68</v>
      </c>
      <c r="F99" s="24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10" t="str">
        <f t="shared" si="6"/>
        <v>проверка пройдена</v>
      </c>
    </row>
    <row r="100" spans="1:33" customFormat="1" ht="165" x14ac:dyDescent="0.25">
      <c r="A100" s="23" t="s">
        <v>85</v>
      </c>
      <c r="B100" s="17" t="s">
        <v>79</v>
      </c>
      <c r="C100" s="17" t="s">
        <v>80</v>
      </c>
      <c r="D100" s="21" t="s">
        <v>58</v>
      </c>
      <c r="E100" s="18" t="s">
        <v>59</v>
      </c>
      <c r="F100" s="24">
        <v>0</v>
      </c>
      <c r="G100" s="25">
        <v>0</v>
      </c>
      <c r="H100" s="25">
        <v>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0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10" t="str">
        <f t="shared" si="6"/>
        <v>проверка пройдена</v>
      </c>
    </row>
    <row r="101" spans="1:33" customFormat="1" ht="181.5" x14ac:dyDescent="0.25">
      <c r="A101" s="23" t="s">
        <v>85</v>
      </c>
      <c r="B101" s="17" t="s">
        <v>79</v>
      </c>
      <c r="C101" s="17" t="s">
        <v>80</v>
      </c>
      <c r="D101" s="21" t="s">
        <v>60</v>
      </c>
      <c r="E101" s="18" t="s">
        <v>61</v>
      </c>
      <c r="F101" s="24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10" t="str">
        <f t="shared" si="6"/>
        <v>проверка пройдена</v>
      </c>
    </row>
    <row r="102" spans="1:33" ht="82.5" x14ac:dyDescent="0.3">
      <c r="A102" s="23" t="s">
        <v>85</v>
      </c>
      <c r="B102" s="17" t="s">
        <v>75</v>
      </c>
      <c r="C102" s="17" t="s">
        <v>76</v>
      </c>
      <c r="D102" s="21" t="s">
        <v>39</v>
      </c>
      <c r="E102" s="11" t="s">
        <v>40</v>
      </c>
      <c r="F102" s="16">
        <v>23</v>
      </c>
      <c r="G102" s="15">
        <v>2</v>
      </c>
      <c r="H102" s="15">
        <v>1</v>
      </c>
      <c r="I102" s="15">
        <v>2</v>
      </c>
      <c r="J102" s="15">
        <v>2</v>
      </c>
      <c r="K102" s="15">
        <v>0</v>
      </c>
      <c r="L102" s="15">
        <v>2</v>
      </c>
      <c r="M102" s="15">
        <v>7</v>
      </c>
      <c r="N102" s="15">
        <v>1</v>
      </c>
      <c r="O102" s="15">
        <v>0</v>
      </c>
      <c r="P102" s="15">
        <v>9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0" t="str">
        <f t="shared" si="6"/>
        <v>проверка пройдена</v>
      </c>
    </row>
    <row r="103" spans="1:33" customFormat="1" ht="82.5" x14ac:dyDescent="0.25">
      <c r="A103" s="23" t="s">
        <v>85</v>
      </c>
      <c r="B103" s="17" t="s">
        <v>75</v>
      </c>
      <c r="C103" s="17" t="s">
        <v>76</v>
      </c>
      <c r="D103" s="21" t="s">
        <v>41</v>
      </c>
      <c r="E103" s="18" t="s">
        <v>42</v>
      </c>
      <c r="F103" s="24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10" t="str">
        <f t="shared" si="6"/>
        <v>проверка пройдена</v>
      </c>
    </row>
    <row r="104" spans="1:33" customFormat="1" ht="82.5" x14ac:dyDescent="0.25">
      <c r="A104" s="23" t="s">
        <v>85</v>
      </c>
      <c r="B104" s="17" t="s">
        <v>75</v>
      </c>
      <c r="C104" s="17" t="s">
        <v>76</v>
      </c>
      <c r="D104" s="21" t="s">
        <v>43</v>
      </c>
      <c r="E104" s="18" t="s">
        <v>44</v>
      </c>
      <c r="F104" s="24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10" t="str">
        <f t="shared" si="6"/>
        <v>проверка пройдена</v>
      </c>
    </row>
    <row r="105" spans="1:33" customFormat="1" ht="82.5" x14ac:dyDescent="0.25">
      <c r="A105" s="23" t="s">
        <v>85</v>
      </c>
      <c r="B105" s="17" t="s">
        <v>75</v>
      </c>
      <c r="C105" s="17" t="s">
        <v>76</v>
      </c>
      <c r="D105" s="21" t="s">
        <v>45</v>
      </c>
      <c r="E105" s="18" t="s">
        <v>46</v>
      </c>
      <c r="F105" s="24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10" t="str">
        <f t="shared" si="6"/>
        <v>проверка пройдена</v>
      </c>
    </row>
    <row r="106" spans="1:33" customFormat="1" ht="82.5" x14ac:dyDescent="0.25">
      <c r="A106" s="23" t="s">
        <v>85</v>
      </c>
      <c r="B106" s="17" t="s">
        <v>75</v>
      </c>
      <c r="C106" s="17" t="s">
        <v>76</v>
      </c>
      <c r="D106" s="21" t="s">
        <v>47</v>
      </c>
      <c r="E106" s="18" t="s">
        <v>48</v>
      </c>
      <c r="F106" s="24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10" t="str">
        <f t="shared" si="6"/>
        <v>проверка пройдена</v>
      </c>
    </row>
    <row r="107" spans="1:33" customFormat="1" ht="132" x14ac:dyDescent="0.25">
      <c r="A107" s="23" t="s">
        <v>85</v>
      </c>
      <c r="B107" s="17" t="s">
        <v>75</v>
      </c>
      <c r="C107" s="17" t="s">
        <v>76</v>
      </c>
      <c r="D107" s="21" t="s">
        <v>49</v>
      </c>
      <c r="E107" s="11" t="s">
        <v>50</v>
      </c>
      <c r="F107" s="24">
        <f t="shared" ref="F107:AE107" si="10">F103+F105</f>
        <v>0</v>
      </c>
      <c r="G107" s="25">
        <f t="shared" si="10"/>
        <v>0</v>
      </c>
      <c r="H107" s="25">
        <f t="shared" si="10"/>
        <v>0</v>
      </c>
      <c r="I107" s="25">
        <f t="shared" si="10"/>
        <v>0</v>
      </c>
      <c r="J107" s="25">
        <f t="shared" si="10"/>
        <v>0</v>
      </c>
      <c r="K107" s="25">
        <f t="shared" si="10"/>
        <v>0</v>
      </c>
      <c r="L107" s="25">
        <f t="shared" si="10"/>
        <v>0</v>
      </c>
      <c r="M107" s="25">
        <f t="shared" si="10"/>
        <v>0</v>
      </c>
      <c r="N107" s="25">
        <f t="shared" si="10"/>
        <v>0</v>
      </c>
      <c r="O107" s="25">
        <f t="shared" si="10"/>
        <v>0</v>
      </c>
      <c r="P107" s="25">
        <f t="shared" si="10"/>
        <v>0</v>
      </c>
      <c r="Q107" s="25">
        <f t="shared" si="10"/>
        <v>0</v>
      </c>
      <c r="R107" s="25">
        <f t="shared" si="10"/>
        <v>0</v>
      </c>
      <c r="S107" s="25">
        <f t="shared" si="10"/>
        <v>0</v>
      </c>
      <c r="T107" s="25">
        <f t="shared" si="10"/>
        <v>0</v>
      </c>
      <c r="U107" s="25">
        <f t="shared" si="10"/>
        <v>0</v>
      </c>
      <c r="V107" s="25">
        <f t="shared" si="10"/>
        <v>0</v>
      </c>
      <c r="W107" s="25">
        <f t="shared" si="10"/>
        <v>0</v>
      </c>
      <c r="X107" s="25">
        <f t="shared" si="10"/>
        <v>0</v>
      </c>
      <c r="Y107" s="25">
        <f t="shared" si="10"/>
        <v>0</v>
      </c>
      <c r="Z107" s="25">
        <f t="shared" si="10"/>
        <v>0</v>
      </c>
      <c r="AA107" s="25">
        <f t="shared" si="10"/>
        <v>0</v>
      </c>
      <c r="AB107" s="25">
        <f t="shared" si="10"/>
        <v>0</v>
      </c>
      <c r="AC107" s="25">
        <f t="shared" si="10"/>
        <v>0</v>
      </c>
      <c r="AD107" s="25">
        <f t="shared" si="10"/>
        <v>0</v>
      </c>
      <c r="AE107" s="25">
        <f t="shared" si="10"/>
        <v>0</v>
      </c>
      <c r="AF107" s="25">
        <f t="shared" si="9"/>
        <v>0</v>
      </c>
      <c r="AG107" s="10" t="str">
        <f t="shared" si="6"/>
        <v>проверка пройдена</v>
      </c>
    </row>
    <row r="108" spans="1:33" customFormat="1" ht="148.5" x14ac:dyDescent="0.25">
      <c r="A108" s="23" t="s">
        <v>85</v>
      </c>
      <c r="B108" s="17" t="s">
        <v>75</v>
      </c>
      <c r="C108" s="17" t="s">
        <v>76</v>
      </c>
      <c r="D108" s="21" t="s">
        <v>51</v>
      </c>
      <c r="E108" s="11" t="s">
        <v>62</v>
      </c>
      <c r="F108" s="24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10" t="str">
        <f t="shared" si="6"/>
        <v>проверка пройдена</v>
      </c>
    </row>
    <row r="109" spans="1:33" customFormat="1" ht="82.5" x14ac:dyDescent="0.25">
      <c r="A109" s="23" t="s">
        <v>85</v>
      </c>
      <c r="B109" s="17" t="s">
        <v>75</v>
      </c>
      <c r="C109" s="17" t="s">
        <v>76</v>
      </c>
      <c r="D109" s="21" t="s">
        <v>52</v>
      </c>
      <c r="E109" s="11" t="s">
        <v>63</v>
      </c>
      <c r="F109" s="24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5">
        <v>0</v>
      </c>
      <c r="AG109" s="10" t="str">
        <f t="shared" si="6"/>
        <v>проверка пройдена</v>
      </c>
    </row>
    <row r="110" spans="1:33" customFormat="1" ht="82.5" x14ac:dyDescent="0.25">
      <c r="A110" s="23" t="s">
        <v>85</v>
      </c>
      <c r="B110" s="17" t="s">
        <v>75</v>
      </c>
      <c r="C110" s="17" t="s">
        <v>76</v>
      </c>
      <c r="D110" s="21" t="s">
        <v>53</v>
      </c>
      <c r="E110" s="11" t="s">
        <v>64</v>
      </c>
      <c r="F110" s="24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5">
        <v>0</v>
      </c>
      <c r="AG110" s="10" t="str">
        <f t="shared" si="6"/>
        <v>проверка пройдена</v>
      </c>
    </row>
    <row r="111" spans="1:33" customFormat="1" ht="82.5" x14ac:dyDescent="0.25">
      <c r="A111" s="23" t="s">
        <v>85</v>
      </c>
      <c r="B111" s="17" t="s">
        <v>75</v>
      </c>
      <c r="C111" s="17" t="s">
        <v>76</v>
      </c>
      <c r="D111" s="21" t="s">
        <v>54</v>
      </c>
      <c r="E111" s="11" t="s">
        <v>65</v>
      </c>
      <c r="F111" s="24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5">
        <v>0</v>
      </c>
      <c r="AG111" s="10" t="str">
        <f t="shared" si="6"/>
        <v>проверка пройдена</v>
      </c>
    </row>
    <row r="112" spans="1:33" customFormat="1" ht="82.5" x14ac:dyDescent="0.25">
      <c r="A112" s="23" t="s">
        <v>85</v>
      </c>
      <c r="B112" s="17" t="s">
        <v>75</v>
      </c>
      <c r="C112" s="17" t="s">
        <v>76</v>
      </c>
      <c r="D112" s="21" t="s">
        <v>55</v>
      </c>
      <c r="E112" s="11" t="s">
        <v>66</v>
      </c>
      <c r="F112" s="24">
        <v>0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5">
        <v>0</v>
      </c>
      <c r="AG112" s="10" t="str">
        <f t="shared" si="6"/>
        <v>проверка пройдена</v>
      </c>
    </row>
    <row r="113" spans="1:33" customFormat="1" ht="82.5" x14ac:dyDescent="0.25">
      <c r="A113" s="23" t="s">
        <v>85</v>
      </c>
      <c r="B113" s="17" t="s">
        <v>75</v>
      </c>
      <c r="C113" s="17" t="s">
        <v>76</v>
      </c>
      <c r="D113" s="21" t="s">
        <v>56</v>
      </c>
      <c r="E113" s="11" t="s">
        <v>67</v>
      </c>
      <c r="F113" s="24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5">
        <v>0</v>
      </c>
      <c r="AG113" s="10" t="str">
        <f t="shared" si="6"/>
        <v>проверка пройдена</v>
      </c>
    </row>
    <row r="114" spans="1:33" customFormat="1" ht="82.5" x14ac:dyDescent="0.25">
      <c r="A114" s="23" t="s">
        <v>85</v>
      </c>
      <c r="B114" s="17" t="s">
        <v>75</v>
      </c>
      <c r="C114" s="17" t="s">
        <v>76</v>
      </c>
      <c r="D114" s="21" t="s">
        <v>57</v>
      </c>
      <c r="E114" s="11" t="s">
        <v>68</v>
      </c>
      <c r="F114" s="24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  <c r="AD114" s="25">
        <v>0</v>
      </c>
      <c r="AE114" s="25">
        <v>0</v>
      </c>
      <c r="AF114" s="25">
        <v>0</v>
      </c>
      <c r="AG114" s="10" t="str">
        <f t="shared" si="6"/>
        <v>проверка пройдена</v>
      </c>
    </row>
    <row r="115" spans="1:33" customFormat="1" ht="165" x14ac:dyDescent="0.25">
      <c r="A115" s="23" t="s">
        <v>85</v>
      </c>
      <c r="B115" s="17" t="s">
        <v>75</v>
      </c>
      <c r="C115" s="17" t="s">
        <v>76</v>
      </c>
      <c r="D115" s="21" t="s">
        <v>58</v>
      </c>
      <c r="E115" s="18" t="s">
        <v>59</v>
      </c>
      <c r="F115" s="24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  <c r="AD115" s="25">
        <v>0</v>
      </c>
      <c r="AE115" s="25">
        <v>0</v>
      </c>
      <c r="AF115" s="25">
        <v>0</v>
      </c>
      <c r="AG115" s="10" t="str">
        <f t="shared" si="6"/>
        <v>проверка пройдена</v>
      </c>
    </row>
    <row r="116" spans="1:33" customFormat="1" ht="181.5" x14ac:dyDescent="0.25">
      <c r="A116" s="23" t="s">
        <v>85</v>
      </c>
      <c r="B116" s="17" t="s">
        <v>75</v>
      </c>
      <c r="C116" s="17" t="s">
        <v>76</v>
      </c>
      <c r="D116" s="21" t="s">
        <v>60</v>
      </c>
      <c r="E116" s="18" t="s">
        <v>61</v>
      </c>
      <c r="F116" s="24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  <c r="AD116" s="25">
        <v>0</v>
      </c>
      <c r="AE116" s="25">
        <v>0</v>
      </c>
      <c r="AF116" s="25">
        <v>0</v>
      </c>
      <c r="AG116" s="10" t="str">
        <f t="shared" si="6"/>
        <v>проверка пройдена</v>
      </c>
    </row>
    <row r="117" spans="1:33" ht="82.5" x14ac:dyDescent="0.3">
      <c r="A117" s="23" t="s">
        <v>85</v>
      </c>
      <c r="B117" s="17" t="s">
        <v>69</v>
      </c>
      <c r="C117" s="17" t="s">
        <v>70</v>
      </c>
      <c r="D117" s="21" t="s">
        <v>39</v>
      </c>
      <c r="E117" s="11" t="s">
        <v>40</v>
      </c>
      <c r="F117" s="24">
        <v>17</v>
      </c>
      <c r="G117" s="25">
        <v>6</v>
      </c>
      <c r="H117" s="25">
        <v>2</v>
      </c>
      <c r="I117" s="25">
        <v>4</v>
      </c>
      <c r="J117" s="25">
        <v>0</v>
      </c>
      <c r="K117" s="25">
        <v>1</v>
      </c>
      <c r="L117" s="25">
        <v>0</v>
      </c>
      <c r="M117" s="25">
        <v>0</v>
      </c>
      <c r="N117" s="25">
        <v>0</v>
      </c>
      <c r="O117" s="25">
        <v>5</v>
      </c>
      <c r="P117" s="25">
        <v>5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10" t="str">
        <f t="shared" si="6"/>
        <v>проверка пройдена</v>
      </c>
    </row>
    <row r="118" spans="1:33" customFormat="1" ht="82.5" x14ac:dyDescent="0.25">
      <c r="A118" s="23" t="s">
        <v>85</v>
      </c>
      <c r="B118" s="17" t="s">
        <v>69</v>
      </c>
      <c r="C118" s="17" t="s">
        <v>70</v>
      </c>
      <c r="D118" s="21" t="s">
        <v>41</v>
      </c>
      <c r="E118" s="18" t="s">
        <v>42</v>
      </c>
      <c r="F118" s="24">
        <v>0</v>
      </c>
      <c r="G118" s="25">
        <v>0</v>
      </c>
      <c r="H118" s="25">
        <v>0</v>
      </c>
      <c r="I118" s="25">
        <v>0</v>
      </c>
      <c r="J118" s="25">
        <v>0</v>
      </c>
      <c r="K118" s="25"/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5">
        <v>0</v>
      </c>
      <c r="AG118" s="10" t="str">
        <f t="shared" si="6"/>
        <v>проверка пройдена</v>
      </c>
    </row>
    <row r="119" spans="1:33" customFormat="1" ht="82.5" x14ac:dyDescent="0.25">
      <c r="A119" s="23" t="s">
        <v>85</v>
      </c>
      <c r="B119" s="17" t="s">
        <v>69</v>
      </c>
      <c r="C119" s="17" t="s">
        <v>70</v>
      </c>
      <c r="D119" s="21" t="s">
        <v>43</v>
      </c>
      <c r="E119" s="18" t="s">
        <v>44</v>
      </c>
      <c r="F119" s="24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5">
        <v>0</v>
      </c>
      <c r="AG119" s="10" t="str">
        <f t="shared" si="6"/>
        <v>проверка пройдена</v>
      </c>
    </row>
    <row r="120" spans="1:33" customFormat="1" ht="82.5" x14ac:dyDescent="0.25">
      <c r="A120" s="23" t="s">
        <v>85</v>
      </c>
      <c r="B120" s="17" t="s">
        <v>69</v>
      </c>
      <c r="C120" s="17" t="s">
        <v>70</v>
      </c>
      <c r="D120" s="21" t="s">
        <v>45</v>
      </c>
      <c r="E120" s="18" t="s">
        <v>46</v>
      </c>
      <c r="F120" s="24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  <c r="AD120" s="25">
        <v>0</v>
      </c>
      <c r="AE120" s="25">
        <v>0</v>
      </c>
      <c r="AF120" s="25">
        <v>0</v>
      </c>
      <c r="AG120" s="10" t="str">
        <f t="shared" si="6"/>
        <v>проверка пройдена</v>
      </c>
    </row>
    <row r="121" spans="1:33" customFormat="1" ht="82.5" x14ac:dyDescent="0.25">
      <c r="A121" s="23" t="s">
        <v>85</v>
      </c>
      <c r="B121" s="17" t="s">
        <v>69</v>
      </c>
      <c r="C121" s="17" t="s">
        <v>70</v>
      </c>
      <c r="D121" s="21" t="s">
        <v>47</v>
      </c>
      <c r="E121" s="18" t="s">
        <v>48</v>
      </c>
      <c r="F121" s="24">
        <v>0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25">
        <v>0</v>
      </c>
      <c r="AD121" s="25">
        <v>0</v>
      </c>
      <c r="AE121" s="25">
        <v>0</v>
      </c>
      <c r="AF121" s="25">
        <v>0</v>
      </c>
      <c r="AG121" s="10" t="str">
        <f t="shared" si="6"/>
        <v>проверка пройдена</v>
      </c>
    </row>
    <row r="122" spans="1:33" customFormat="1" ht="132" x14ac:dyDescent="0.25">
      <c r="A122" s="23" t="s">
        <v>85</v>
      </c>
      <c r="B122" s="17" t="s">
        <v>69</v>
      </c>
      <c r="C122" s="17" t="s">
        <v>70</v>
      </c>
      <c r="D122" s="21" t="s">
        <v>49</v>
      </c>
      <c r="E122" s="11" t="s">
        <v>50</v>
      </c>
      <c r="F122" s="24">
        <f t="shared" ref="F122:AE122" si="11">F118+F120</f>
        <v>0</v>
      </c>
      <c r="G122" s="25">
        <f t="shared" si="11"/>
        <v>0</v>
      </c>
      <c r="H122" s="25">
        <f t="shared" si="11"/>
        <v>0</v>
      </c>
      <c r="I122" s="25">
        <f t="shared" si="11"/>
        <v>0</v>
      </c>
      <c r="J122" s="25">
        <f t="shared" si="11"/>
        <v>0</v>
      </c>
      <c r="K122" s="25">
        <f t="shared" si="11"/>
        <v>0</v>
      </c>
      <c r="L122" s="25">
        <f t="shared" si="11"/>
        <v>0</v>
      </c>
      <c r="M122" s="25">
        <f t="shared" si="11"/>
        <v>0</v>
      </c>
      <c r="N122" s="25">
        <f t="shared" si="11"/>
        <v>0</v>
      </c>
      <c r="O122" s="25">
        <f t="shared" si="11"/>
        <v>0</v>
      </c>
      <c r="P122" s="25">
        <f t="shared" si="11"/>
        <v>0</v>
      </c>
      <c r="Q122" s="25">
        <f t="shared" si="11"/>
        <v>0</v>
      </c>
      <c r="R122" s="25">
        <f t="shared" si="11"/>
        <v>0</v>
      </c>
      <c r="S122" s="25">
        <f t="shared" si="11"/>
        <v>0</v>
      </c>
      <c r="T122" s="25">
        <f t="shared" si="11"/>
        <v>0</v>
      </c>
      <c r="U122" s="25">
        <f t="shared" si="11"/>
        <v>0</v>
      </c>
      <c r="V122" s="25">
        <f t="shared" si="11"/>
        <v>0</v>
      </c>
      <c r="W122" s="25">
        <f t="shared" si="11"/>
        <v>0</v>
      </c>
      <c r="X122" s="25">
        <f t="shared" si="11"/>
        <v>0</v>
      </c>
      <c r="Y122" s="25">
        <f t="shared" si="11"/>
        <v>0</v>
      </c>
      <c r="Z122" s="25">
        <f t="shared" si="11"/>
        <v>0</v>
      </c>
      <c r="AA122" s="25">
        <f t="shared" si="11"/>
        <v>0</v>
      </c>
      <c r="AB122" s="25">
        <f t="shared" si="11"/>
        <v>0</v>
      </c>
      <c r="AC122" s="25">
        <f t="shared" si="11"/>
        <v>0</v>
      </c>
      <c r="AD122" s="25">
        <f t="shared" si="11"/>
        <v>0</v>
      </c>
      <c r="AE122" s="25">
        <f t="shared" si="11"/>
        <v>0</v>
      </c>
      <c r="AF122" s="25">
        <f t="shared" si="9"/>
        <v>0</v>
      </c>
      <c r="AG122" s="10" t="str">
        <f t="shared" si="6"/>
        <v>проверка пройдена</v>
      </c>
    </row>
    <row r="123" spans="1:33" customFormat="1" ht="148.5" x14ac:dyDescent="0.25">
      <c r="A123" s="23" t="s">
        <v>85</v>
      </c>
      <c r="B123" s="17" t="s">
        <v>69</v>
      </c>
      <c r="C123" s="17" t="s">
        <v>70</v>
      </c>
      <c r="D123" s="21" t="s">
        <v>51</v>
      </c>
      <c r="E123" s="11" t="s">
        <v>62</v>
      </c>
      <c r="F123" s="24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  <c r="AD123" s="25">
        <v>0</v>
      </c>
      <c r="AE123" s="25">
        <v>0</v>
      </c>
      <c r="AF123" s="25">
        <v>0</v>
      </c>
      <c r="AG123" s="10" t="str">
        <f t="shared" si="6"/>
        <v>проверка пройдена</v>
      </c>
    </row>
    <row r="124" spans="1:33" customFormat="1" ht="82.5" x14ac:dyDescent="0.25">
      <c r="A124" s="23" t="s">
        <v>85</v>
      </c>
      <c r="B124" s="17" t="s">
        <v>69</v>
      </c>
      <c r="C124" s="17" t="s">
        <v>70</v>
      </c>
      <c r="D124" s="21" t="s">
        <v>52</v>
      </c>
      <c r="E124" s="11" t="s">
        <v>63</v>
      </c>
      <c r="F124" s="24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5">
        <v>0</v>
      </c>
      <c r="AG124" s="10" t="str">
        <f t="shared" si="6"/>
        <v>проверка пройдена</v>
      </c>
    </row>
    <row r="125" spans="1:33" customFormat="1" ht="82.5" x14ac:dyDescent="0.25">
      <c r="A125" s="23" t="s">
        <v>85</v>
      </c>
      <c r="B125" s="17" t="s">
        <v>69</v>
      </c>
      <c r="C125" s="17" t="s">
        <v>70</v>
      </c>
      <c r="D125" s="21" t="s">
        <v>53</v>
      </c>
      <c r="E125" s="11" t="s">
        <v>64</v>
      </c>
      <c r="F125" s="24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  <c r="AD125" s="25">
        <v>0</v>
      </c>
      <c r="AE125" s="25">
        <v>0</v>
      </c>
      <c r="AF125" s="25">
        <v>0</v>
      </c>
      <c r="AG125" s="10" t="str">
        <f t="shared" si="6"/>
        <v>проверка пройдена</v>
      </c>
    </row>
    <row r="126" spans="1:33" customFormat="1" ht="82.5" x14ac:dyDescent="0.25">
      <c r="A126" s="23" t="s">
        <v>85</v>
      </c>
      <c r="B126" s="17" t="s">
        <v>69</v>
      </c>
      <c r="C126" s="17" t="s">
        <v>70</v>
      </c>
      <c r="D126" s="21" t="s">
        <v>54</v>
      </c>
      <c r="E126" s="11" t="s">
        <v>65</v>
      </c>
      <c r="F126" s="24">
        <v>0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  <c r="AD126" s="25">
        <v>0</v>
      </c>
      <c r="AE126" s="25">
        <v>0</v>
      </c>
      <c r="AF126" s="25">
        <v>0</v>
      </c>
      <c r="AG126" s="10" t="str">
        <f t="shared" si="6"/>
        <v>проверка пройдена</v>
      </c>
    </row>
    <row r="127" spans="1:33" customFormat="1" ht="82.5" x14ac:dyDescent="0.25">
      <c r="A127" s="23" t="s">
        <v>85</v>
      </c>
      <c r="B127" s="17" t="s">
        <v>69</v>
      </c>
      <c r="C127" s="17" t="s">
        <v>70</v>
      </c>
      <c r="D127" s="21" t="s">
        <v>55</v>
      </c>
      <c r="E127" s="11" t="s">
        <v>66</v>
      </c>
      <c r="F127" s="24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  <c r="AD127" s="25">
        <v>0</v>
      </c>
      <c r="AE127" s="25">
        <v>0</v>
      </c>
      <c r="AF127" s="25">
        <v>0</v>
      </c>
      <c r="AG127" s="10" t="str">
        <f t="shared" si="6"/>
        <v>проверка пройдена</v>
      </c>
    </row>
    <row r="128" spans="1:33" customFormat="1" ht="82.5" x14ac:dyDescent="0.25">
      <c r="A128" s="23" t="s">
        <v>85</v>
      </c>
      <c r="B128" s="17" t="s">
        <v>69</v>
      </c>
      <c r="C128" s="17" t="s">
        <v>70</v>
      </c>
      <c r="D128" s="21" t="s">
        <v>56</v>
      </c>
      <c r="E128" s="11" t="s">
        <v>67</v>
      </c>
      <c r="F128" s="24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5">
        <v>0</v>
      </c>
      <c r="AG128" s="10" t="str">
        <f t="shared" si="6"/>
        <v>проверка пройдена</v>
      </c>
    </row>
    <row r="129" spans="1:33" customFormat="1" ht="82.5" x14ac:dyDescent="0.25">
      <c r="A129" s="23" t="s">
        <v>85</v>
      </c>
      <c r="B129" s="17" t="s">
        <v>69</v>
      </c>
      <c r="C129" s="17" t="s">
        <v>70</v>
      </c>
      <c r="D129" s="21" t="s">
        <v>57</v>
      </c>
      <c r="E129" s="11" t="s">
        <v>68</v>
      </c>
      <c r="F129" s="24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5">
        <v>0</v>
      </c>
      <c r="AG129" s="10" t="str">
        <f t="shared" si="6"/>
        <v>проверка пройдена</v>
      </c>
    </row>
    <row r="130" spans="1:33" customFormat="1" ht="165" x14ac:dyDescent="0.25">
      <c r="A130" s="23" t="s">
        <v>85</v>
      </c>
      <c r="B130" s="17" t="s">
        <v>69</v>
      </c>
      <c r="C130" s="17" t="s">
        <v>70</v>
      </c>
      <c r="D130" s="21" t="s">
        <v>58</v>
      </c>
      <c r="E130" s="18" t="s">
        <v>59</v>
      </c>
      <c r="F130" s="24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12">
        <v>0</v>
      </c>
      <c r="AG130" s="10" t="str">
        <f t="shared" si="6"/>
        <v>проверка пройдена</v>
      </c>
    </row>
    <row r="131" spans="1:33" customFormat="1" ht="181.5" x14ac:dyDescent="0.25">
      <c r="A131" s="23" t="s">
        <v>85</v>
      </c>
      <c r="B131" s="17" t="s">
        <v>69</v>
      </c>
      <c r="C131" s="17" t="s">
        <v>70</v>
      </c>
      <c r="D131" s="21" t="s">
        <v>60</v>
      </c>
      <c r="E131" s="18" t="s">
        <v>61</v>
      </c>
      <c r="F131" s="24">
        <v>0</v>
      </c>
      <c r="G131" s="25">
        <v>0</v>
      </c>
      <c r="H131" s="25">
        <v>0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  <c r="AD131" s="25">
        <v>0</v>
      </c>
      <c r="AE131" s="25">
        <v>0</v>
      </c>
      <c r="AF131" s="12">
        <v>0</v>
      </c>
      <c r="AG131" s="10" t="str">
        <f t="shared" si="6"/>
        <v>проверка пройдена</v>
      </c>
    </row>
  </sheetData>
  <sheetProtection formatCells="0" selectLockedCells="1"/>
  <protectedRanges>
    <protectedRange algorithmName="SHA-512" hashValue="53iVGsSmwMz2PyZ+rj8FGDkZEMQffi5n8bLSapNi1519u5Yy5If7o9ZuDEK/O+i94O66Llvo8uifQhfAn74lqA==" saltValue="3gup0JBlzUKDUwsE9I7OZQ==" spinCount="100000" sqref="A3:XFD11" name="заголовок"/>
  </protectedRanges>
  <mergeCells count="38">
    <mergeCell ref="AD8:AD10"/>
    <mergeCell ref="AE8:AE10"/>
    <mergeCell ref="Y8:Y10"/>
    <mergeCell ref="Z8:Z10"/>
    <mergeCell ref="AA8:AA10"/>
    <mergeCell ref="AB8:AB10"/>
    <mergeCell ref="AC8:AC10"/>
    <mergeCell ref="T8:T10"/>
    <mergeCell ref="U8:U10"/>
    <mergeCell ref="V8:V10"/>
    <mergeCell ref="W8:W10"/>
    <mergeCell ref="X8:X10"/>
    <mergeCell ref="O8:O10"/>
    <mergeCell ref="P8:P10"/>
    <mergeCell ref="Q8:Q10"/>
    <mergeCell ref="R8:R10"/>
    <mergeCell ref="S8:S10"/>
    <mergeCell ref="F3:F10"/>
    <mergeCell ref="G3:AE6"/>
    <mergeCell ref="AF3:AF10"/>
    <mergeCell ref="G7:L7"/>
    <mergeCell ref="M7:O7"/>
    <mergeCell ref="P7:S7"/>
    <mergeCell ref="T7:Y7"/>
    <mergeCell ref="Z7:AE7"/>
    <mergeCell ref="G8:G10"/>
    <mergeCell ref="H8:H10"/>
    <mergeCell ref="I8:I10"/>
    <mergeCell ref="J8:J10"/>
    <mergeCell ref="K8:K10"/>
    <mergeCell ref="L8:L10"/>
    <mergeCell ref="M8:M10"/>
    <mergeCell ref="N8:N10"/>
    <mergeCell ref="A3:A10"/>
    <mergeCell ref="B3:B10"/>
    <mergeCell ref="C3:C10"/>
    <mergeCell ref="D3:D10"/>
    <mergeCell ref="E3:E10"/>
  </mergeCells>
  <pageMargins left="0.7" right="0.7" top="0.75" bottom="0.75" header="0.3" footer="0.3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revision>234</cp:revision>
  <dcterms:created xsi:type="dcterms:W3CDTF">2006-09-16T00:00:00Z</dcterms:created>
  <dcterms:modified xsi:type="dcterms:W3CDTF">2023-09-21T14:04:34Z</dcterms:modified>
</cp:coreProperties>
</file>